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1-Mancini Digital\2-PPC Video Training\"/>
    </mc:Choice>
  </mc:AlternateContent>
  <bookViews>
    <workbookView xWindow="330" yWindow="-45" windowWidth="20175" windowHeight="8805" tabRatio="730"/>
  </bookViews>
  <sheets>
    <sheet name="Ads" sheetId="4" r:id="rId1"/>
    <sheet name="Final Ads" sheetId="5" r:id="rId2"/>
    <sheet name="27 Sample Text Ads" sheetId="13" r:id="rId3"/>
    <sheet name="Tips" sheetId="12" r:id="rId4"/>
  </sheets>
  <calcPr calcId="171027"/>
</workbook>
</file>

<file path=xl/calcChain.xml><?xml version="1.0" encoding="utf-8"?>
<calcChain xmlns="http://schemas.openxmlformats.org/spreadsheetml/2006/main">
  <c r="B188" i="13" l="1"/>
  <c r="B187" i="13"/>
  <c r="B186" i="13"/>
  <c r="B185" i="13"/>
  <c r="B181" i="13"/>
  <c r="B180" i="13"/>
  <c r="B179" i="13"/>
  <c r="B178" i="13"/>
  <c r="B174" i="13"/>
  <c r="B173" i="13"/>
  <c r="B172" i="13"/>
  <c r="B171" i="13"/>
  <c r="B167" i="13"/>
  <c r="B166" i="13"/>
  <c r="B165" i="13"/>
  <c r="B164" i="13"/>
  <c r="A161" i="13"/>
  <c r="A168" i="13" s="1"/>
  <c r="A175" i="13" s="1"/>
  <c r="A182" i="13" s="1"/>
  <c r="A189" i="13" s="1"/>
  <c r="B160" i="13"/>
  <c r="B159" i="13"/>
  <c r="B158" i="13"/>
  <c r="B157" i="13"/>
  <c r="A154" i="13"/>
  <c r="B153" i="13"/>
  <c r="B152" i="13"/>
  <c r="B151" i="13"/>
  <c r="B150" i="13"/>
  <c r="B146" i="13"/>
  <c r="B145" i="13"/>
  <c r="B144" i="13"/>
  <c r="B143" i="13"/>
  <c r="B139" i="13"/>
  <c r="B138" i="13"/>
  <c r="B137" i="13"/>
  <c r="B136" i="13"/>
  <c r="B132" i="13"/>
  <c r="B131" i="13"/>
  <c r="B130" i="13"/>
  <c r="B129" i="13"/>
  <c r="B125" i="13"/>
  <c r="B124" i="13"/>
  <c r="B123" i="13"/>
  <c r="B122" i="13"/>
  <c r="B118" i="13"/>
  <c r="B117" i="13"/>
  <c r="B116" i="13"/>
  <c r="B115" i="13"/>
  <c r="B111" i="13"/>
  <c r="B110" i="13"/>
  <c r="B109" i="13"/>
  <c r="B108" i="13"/>
  <c r="B104" i="13"/>
  <c r="B103" i="13"/>
  <c r="B102" i="13"/>
  <c r="B101" i="13"/>
  <c r="B97" i="13"/>
  <c r="B96" i="13"/>
  <c r="B95" i="13"/>
  <c r="B94" i="13"/>
  <c r="B90" i="13"/>
  <c r="B89" i="13"/>
  <c r="B88" i="13"/>
  <c r="B87" i="13"/>
  <c r="A84" i="13"/>
  <c r="A91" i="13" s="1"/>
  <c r="A98" i="13" s="1"/>
  <c r="A105" i="13" s="1"/>
  <c r="A112" i="13" s="1"/>
  <c r="A119" i="13" s="1"/>
  <c r="A126" i="13" s="1"/>
  <c r="A133" i="13" s="1"/>
  <c r="A140" i="13" s="1"/>
  <c r="B83" i="13"/>
  <c r="B82" i="13"/>
  <c r="B81" i="13"/>
  <c r="B80" i="13"/>
  <c r="B76" i="13"/>
  <c r="B75" i="13"/>
  <c r="B74" i="13"/>
  <c r="B73" i="13"/>
  <c r="B69" i="13"/>
  <c r="B68" i="13"/>
  <c r="B67" i="13"/>
  <c r="B66" i="13"/>
  <c r="B62" i="13"/>
  <c r="B61" i="13"/>
  <c r="B60" i="13"/>
  <c r="B59" i="13"/>
  <c r="B55" i="13"/>
  <c r="B54" i="13"/>
  <c r="B53" i="13"/>
  <c r="B52" i="13"/>
  <c r="B48" i="13"/>
  <c r="B47" i="13"/>
  <c r="B46" i="13"/>
  <c r="B45" i="13"/>
  <c r="B41" i="13"/>
  <c r="B40" i="13"/>
  <c r="B39" i="13"/>
  <c r="B38" i="13"/>
  <c r="B34" i="13"/>
  <c r="B33" i="13"/>
  <c r="B32" i="13"/>
  <c r="B31" i="13"/>
  <c r="B27" i="13"/>
  <c r="B26" i="13"/>
  <c r="B25" i="13"/>
  <c r="B24" i="13"/>
  <c r="B20" i="13"/>
  <c r="B19" i="13"/>
  <c r="B18" i="13"/>
  <c r="B17" i="13"/>
  <c r="A14" i="13"/>
  <c r="A21" i="13" s="1"/>
  <c r="A28" i="13" s="1"/>
  <c r="A35" i="13" s="1"/>
  <c r="A42" i="13" s="1"/>
  <c r="A49" i="13" s="1"/>
  <c r="A56" i="13" s="1"/>
  <c r="A63" i="13" s="1"/>
  <c r="A70" i="13" s="1"/>
  <c r="B13" i="13"/>
  <c r="B12" i="13"/>
  <c r="B11" i="13"/>
  <c r="B10" i="13"/>
  <c r="B6" i="13"/>
  <c r="B5" i="13"/>
  <c r="B4" i="13"/>
  <c r="B3" i="13"/>
  <c r="G29" i="5" l="1"/>
  <c r="H29" i="5" s="1"/>
  <c r="F29" i="5"/>
  <c r="E29" i="5"/>
  <c r="D29" i="5"/>
  <c r="C29" i="5"/>
  <c r="G28" i="5"/>
  <c r="H28" i="5" s="1"/>
  <c r="F28" i="5"/>
  <c r="E28" i="5"/>
  <c r="D28" i="5"/>
  <c r="C28" i="5"/>
  <c r="G27" i="5"/>
  <c r="H27" i="5" s="1"/>
  <c r="F27" i="5"/>
  <c r="E27" i="5"/>
  <c r="D27" i="5"/>
  <c r="C27" i="5"/>
  <c r="G26" i="5"/>
  <c r="H26" i="5" s="1"/>
  <c r="F26" i="5"/>
  <c r="E26" i="5"/>
  <c r="D26" i="5"/>
  <c r="C26" i="5"/>
  <c r="G25" i="5"/>
  <c r="H25" i="5" s="1"/>
  <c r="F25" i="5"/>
  <c r="E25" i="5"/>
  <c r="D25" i="5"/>
  <c r="C25" i="5"/>
  <c r="G24" i="5"/>
  <c r="H24" i="5" s="1"/>
  <c r="F24" i="5"/>
  <c r="E24" i="5"/>
  <c r="D24" i="5"/>
  <c r="C24" i="5"/>
  <c r="G23" i="5"/>
  <c r="H23" i="5" s="1"/>
  <c r="F23" i="5"/>
  <c r="E23" i="5"/>
  <c r="D23" i="5"/>
  <c r="C23" i="5"/>
  <c r="C22" i="5"/>
  <c r="G22" i="5"/>
  <c r="H22" i="5" s="1"/>
  <c r="F22" i="5"/>
  <c r="E22" i="5"/>
  <c r="D22" i="5"/>
  <c r="G21" i="5"/>
  <c r="H21" i="5" s="1"/>
  <c r="F21" i="5"/>
  <c r="E21" i="5"/>
  <c r="D21" i="5"/>
  <c r="C21" i="5"/>
  <c r="G20" i="5"/>
  <c r="F20" i="5"/>
  <c r="E20" i="5"/>
  <c r="D20" i="5"/>
  <c r="C20" i="5"/>
  <c r="G19" i="5"/>
  <c r="H19" i="5" s="1"/>
  <c r="F19" i="5"/>
  <c r="E19" i="5"/>
  <c r="D19" i="5"/>
  <c r="C19" i="5"/>
  <c r="G18" i="5"/>
  <c r="H18" i="5" s="1"/>
  <c r="F18" i="5"/>
  <c r="E18" i="5"/>
  <c r="D18" i="5"/>
  <c r="C18" i="5"/>
  <c r="G17" i="5"/>
  <c r="H17" i="5" s="1"/>
  <c r="F17" i="5"/>
  <c r="E17" i="5"/>
  <c r="D17" i="5"/>
  <c r="C17" i="5"/>
  <c r="G16" i="5"/>
  <c r="H16" i="5" s="1"/>
  <c r="F16" i="5"/>
  <c r="E16" i="5"/>
  <c r="D16" i="5"/>
  <c r="C16" i="5"/>
  <c r="G15" i="5"/>
  <c r="H15" i="5" s="1"/>
  <c r="F15" i="5"/>
  <c r="E15" i="5"/>
  <c r="D15" i="5"/>
  <c r="C15" i="5"/>
  <c r="G14" i="5"/>
  <c r="H14" i="5" s="1"/>
  <c r="F14" i="5"/>
  <c r="E14" i="5"/>
  <c r="D14" i="5"/>
  <c r="C14" i="5"/>
  <c r="G13" i="5"/>
  <c r="H13" i="5" s="1"/>
  <c r="F13" i="5"/>
  <c r="E13" i="5"/>
  <c r="D13" i="5"/>
  <c r="C13" i="5"/>
  <c r="H20" i="5"/>
  <c r="K188" i="4"/>
  <c r="F188" i="4"/>
  <c r="C188" i="4"/>
  <c r="K187" i="4"/>
  <c r="F187" i="4"/>
  <c r="C187" i="4"/>
  <c r="K186" i="4"/>
  <c r="F186" i="4"/>
  <c r="C186" i="4"/>
  <c r="F185" i="4"/>
  <c r="C185" i="4"/>
  <c r="D182" i="4"/>
  <c r="D189" i="4" s="1"/>
  <c r="C189" i="4" s="1"/>
  <c r="C182" i="4"/>
  <c r="K181" i="4"/>
  <c r="F181" i="4"/>
  <c r="C181" i="4"/>
  <c r="K180" i="4"/>
  <c r="F180" i="4"/>
  <c r="C180" i="4"/>
  <c r="K179" i="4"/>
  <c r="F179" i="4"/>
  <c r="C179" i="4"/>
  <c r="F178" i="4"/>
  <c r="C178" i="4"/>
  <c r="K174" i="4"/>
  <c r="F174" i="4"/>
  <c r="C174" i="4"/>
  <c r="K173" i="4"/>
  <c r="F173" i="4"/>
  <c r="C173" i="4"/>
  <c r="K172" i="4"/>
  <c r="F172" i="4"/>
  <c r="C172" i="4"/>
  <c r="F171" i="4"/>
  <c r="C171" i="4"/>
  <c r="K167" i="4"/>
  <c r="F167" i="4"/>
  <c r="C167" i="4"/>
  <c r="K166" i="4"/>
  <c r="F166" i="4"/>
  <c r="C166" i="4"/>
  <c r="K165" i="4"/>
  <c r="F165" i="4"/>
  <c r="C165" i="4"/>
  <c r="F164" i="4"/>
  <c r="C164" i="4"/>
  <c r="D161" i="4"/>
  <c r="D168" i="4" s="1"/>
  <c r="C161" i="4"/>
  <c r="K160" i="4"/>
  <c r="F160" i="4"/>
  <c r="C160" i="4"/>
  <c r="K159" i="4"/>
  <c r="F159" i="4"/>
  <c r="C159" i="4"/>
  <c r="K158" i="4"/>
  <c r="F158" i="4"/>
  <c r="C158" i="4"/>
  <c r="F157" i="4"/>
  <c r="C157" i="4"/>
  <c r="D154" i="4"/>
  <c r="C154" i="4"/>
  <c r="K153" i="4"/>
  <c r="F153" i="4"/>
  <c r="C153" i="4"/>
  <c r="K152" i="4"/>
  <c r="F152" i="4"/>
  <c r="C152" i="4"/>
  <c r="K151" i="4"/>
  <c r="F151" i="4"/>
  <c r="C151" i="4"/>
  <c r="F150" i="4"/>
  <c r="C150" i="4"/>
  <c r="C147" i="4"/>
  <c r="K146" i="4"/>
  <c r="F146" i="4"/>
  <c r="C146" i="4"/>
  <c r="K145" i="4"/>
  <c r="F145" i="4"/>
  <c r="C145" i="4"/>
  <c r="K144" i="4"/>
  <c r="F144" i="4"/>
  <c r="C144" i="4"/>
  <c r="F143" i="4"/>
  <c r="C143" i="4"/>
  <c r="B142" i="4"/>
  <c r="K139" i="4"/>
  <c r="F139" i="4"/>
  <c r="C139" i="4"/>
  <c r="K138" i="4"/>
  <c r="F138" i="4"/>
  <c r="C138" i="4"/>
  <c r="K137" i="4"/>
  <c r="F137" i="4"/>
  <c r="C137" i="4"/>
  <c r="F136" i="4"/>
  <c r="C136" i="4"/>
  <c r="K132" i="4"/>
  <c r="F132" i="4"/>
  <c r="C132" i="4"/>
  <c r="K131" i="4"/>
  <c r="F131" i="4"/>
  <c r="C131" i="4"/>
  <c r="K130" i="4"/>
  <c r="F130" i="4"/>
  <c r="C130" i="4"/>
  <c r="F129" i="4"/>
  <c r="C129" i="4"/>
  <c r="K125" i="4"/>
  <c r="F125" i="4"/>
  <c r="C125" i="4"/>
  <c r="K124" i="4"/>
  <c r="F124" i="4"/>
  <c r="C124" i="4"/>
  <c r="K123" i="4"/>
  <c r="F123" i="4"/>
  <c r="C123" i="4"/>
  <c r="F122" i="4"/>
  <c r="C122" i="4"/>
  <c r="K118" i="4"/>
  <c r="F118" i="4"/>
  <c r="C118" i="4"/>
  <c r="K117" i="4"/>
  <c r="F117" i="4"/>
  <c r="C117" i="4"/>
  <c r="K116" i="4"/>
  <c r="F116" i="4"/>
  <c r="C116" i="4"/>
  <c r="F115" i="4"/>
  <c r="C115" i="4"/>
  <c r="K111" i="4"/>
  <c r="F111" i="4"/>
  <c r="C111" i="4"/>
  <c r="K110" i="4"/>
  <c r="F110" i="4"/>
  <c r="C110" i="4"/>
  <c r="K109" i="4"/>
  <c r="F109" i="4"/>
  <c r="C109" i="4"/>
  <c r="F108" i="4"/>
  <c r="C108" i="4"/>
  <c r="K104" i="4"/>
  <c r="F104" i="4"/>
  <c r="C104" i="4"/>
  <c r="K103" i="4"/>
  <c r="F103" i="4"/>
  <c r="C103" i="4"/>
  <c r="K102" i="4"/>
  <c r="F102" i="4"/>
  <c r="C102" i="4"/>
  <c r="F101" i="4"/>
  <c r="C101" i="4"/>
  <c r="K97" i="4"/>
  <c r="F97" i="4"/>
  <c r="C97" i="4"/>
  <c r="K96" i="4"/>
  <c r="F96" i="4"/>
  <c r="C96" i="4"/>
  <c r="K95" i="4"/>
  <c r="F95" i="4"/>
  <c r="C95" i="4"/>
  <c r="F94" i="4"/>
  <c r="C94" i="4"/>
  <c r="K90" i="4"/>
  <c r="F90" i="4"/>
  <c r="C90" i="4"/>
  <c r="K89" i="4"/>
  <c r="F89" i="4"/>
  <c r="C89" i="4"/>
  <c r="K88" i="4"/>
  <c r="F88" i="4"/>
  <c r="C88" i="4"/>
  <c r="F87" i="4"/>
  <c r="C87" i="4"/>
  <c r="D84" i="4"/>
  <c r="C84" i="4" s="1"/>
  <c r="K83" i="4"/>
  <c r="F83" i="4"/>
  <c r="C83" i="4"/>
  <c r="K82" i="4"/>
  <c r="F82" i="4"/>
  <c r="C82" i="4"/>
  <c r="K81" i="4"/>
  <c r="F81" i="4"/>
  <c r="C81" i="4"/>
  <c r="F80" i="4"/>
  <c r="C80" i="4"/>
  <c r="C77" i="4"/>
  <c r="K76" i="4"/>
  <c r="F76" i="4"/>
  <c r="C76" i="4"/>
  <c r="K75" i="4"/>
  <c r="F75" i="4"/>
  <c r="C75" i="4"/>
  <c r="K74" i="4"/>
  <c r="F74" i="4"/>
  <c r="C74" i="4"/>
  <c r="F73" i="4"/>
  <c r="C73" i="4"/>
  <c r="B72" i="4" s="1"/>
  <c r="D70" i="4"/>
  <c r="D63" i="4"/>
  <c r="D56" i="4"/>
  <c r="D49" i="4"/>
  <c r="D21" i="4"/>
  <c r="D28" i="4" s="1"/>
  <c r="D35" i="4" s="1"/>
  <c r="D42" i="4" s="1"/>
  <c r="C168" i="4" l="1"/>
  <c r="D175" i="4"/>
  <c r="C175" i="4" s="1"/>
  <c r="D91" i="4"/>
  <c r="G5" i="5"/>
  <c r="H5" i="5" s="1"/>
  <c r="C3" i="5"/>
  <c r="C91" i="4" l="1"/>
  <c r="D98" i="4"/>
  <c r="D3" i="5"/>
  <c r="E3" i="5"/>
  <c r="F3" i="5"/>
  <c r="C4" i="5"/>
  <c r="D4" i="5"/>
  <c r="E4" i="5"/>
  <c r="D105" i="4" l="1"/>
  <c r="C98" i="4"/>
  <c r="D14" i="4"/>
  <c r="C105" i="4" l="1"/>
  <c r="D112" i="4"/>
  <c r="E12" i="5"/>
  <c r="D12" i="5"/>
  <c r="C12" i="5"/>
  <c r="G11" i="5"/>
  <c r="H11" i="5" s="1"/>
  <c r="E11" i="5"/>
  <c r="D11" i="5"/>
  <c r="C11" i="5"/>
  <c r="G10" i="5"/>
  <c r="H10" i="5" s="1"/>
  <c r="E10" i="5"/>
  <c r="D10" i="5"/>
  <c r="C10" i="5"/>
  <c r="G9" i="5"/>
  <c r="H9" i="5" s="1"/>
  <c r="E9" i="5"/>
  <c r="D9" i="5"/>
  <c r="C9" i="5"/>
  <c r="G8" i="5"/>
  <c r="H8" i="5" s="1"/>
  <c r="E8" i="5"/>
  <c r="D8" i="5"/>
  <c r="C8" i="5"/>
  <c r="G7" i="5"/>
  <c r="H7" i="5" s="1"/>
  <c r="E7" i="5"/>
  <c r="D7" i="5"/>
  <c r="C7" i="5"/>
  <c r="E5" i="5"/>
  <c r="D5" i="5"/>
  <c r="C5" i="5"/>
  <c r="G6" i="5"/>
  <c r="H6" i="5" s="1"/>
  <c r="E6" i="5"/>
  <c r="D6" i="5"/>
  <c r="C6" i="5"/>
  <c r="G3" i="5"/>
  <c r="H3" i="5" s="1"/>
  <c r="G12" i="5"/>
  <c r="H12" i="5" s="1"/>
  <c r="F12" i="5"/>
  <c r="F11" i="5"/>
  <c r="F10" i="5"/>
  <c r="C48" i="4"/>
  <c r="C41" i="4"/>
  <c r="C34" i="4"/>
  <c r="C27" i="4"/>
  <c r="F5" i="5"/>
  <c r="G4" i="5"/>
  <c r="H4" i="5" s="1"/>
  <c r="F4" i="5"/>
  <c r="C47" i="4"/>
  <c r="C46" i="4"/>
  <c r="C45" i="4"/>
  <c r="C40" i="4"/>
  <c r="C39" i="4"/>
  <c r="C38" i="4"/>
  <c r="C33" i="4"/>
  <c r="C32" i="4"/>
  <c r="C31" i="4"/>
  <c r="C26" i="4"/>
  <c r="C25" i="4"/>
  <c r="C24" i="4"/>
  <c r="C19" i="4"/>
  <c r="C18" i="4"/>
  <c r="C17" i="4"/>
  <c r="C12" i="4"/>
  <c r="C11" i="4"/>
  <c r="C10" i="4"/>
  <c r="C112" i="4" l="1"/>
  <c r="D119" i="4"/>
  <c r="C13" i="4"/>
  <c r="F8" i="5"/>
  <c r="F6" i="5"/>
  <c r="F7" i="5"/>
  <c r="F9" i="5"/>
  <c r="C20" i="4"/>
  <c r="C70" i="4"/>
  <c r="K69" i="4"/>
  <c r="F69" i="4"/>
  <c r="C69" i="4"/>
  <c r="K68" i="4"/>
  <c r="F68" i="4"/>
  <c r="C68" i="4"/>
  <c r="K67" i="4"/>
  <c r="F67" i="4"/>
  <c r="C67" i="4"/>
  <c r="F66" i="4"/>
  <c r="C66" i="4"/>
  <c r="C63" i="4"/>
  <c r="K62" i="4"/>
  <c r="F62" i="4"/>
  <c r="C62" i="4"/>
  <c r="K61" i="4"/>
  <c r="F61" i="4"/>
  <c r="C61" i="4"/>
  <c r="K60" i="4"/>
  <c r="F60" i="4"/>
  <c r="C60" i="4"/>
  <c r="F59" i="4"/>
  <c r="C59" i="4"/>
  <c r="C56" i="4"/>
  <c r="K55" i="4"/>
  <c r="F55" i="4"/>
  <c r="C55" i="4"/>
  <c r="K54" i="4"/>
  <c r="F54" i="4"/>
  <c r="C54" i="4"/>
  <c r="K53" i="4"/>
  <c r="F53" i="4"/>
  <c r="C53" i="4"/>
  <c r="F52" i="4"/>
  <c r="C52" i="4"/>
  <c r="C49" i="4"/>
  <c r="K48" i="4"/>
  <c r="F48" i="4"/>
  <c r="K47" i="4"/>
  <c r="F47" i="4"/>
  <c r="K46" i="4"/>
  <c r="F46" i="4"/>
  <c r="F45" i="4"/>
  <c r="C42" i="4"/>
  <c r="K41" i="4"/>
  <c r="F41" i="4"/>
  <c r="K40" i="4"/>
  <c r="F40" i="4"/>
  <c r="K39" i="4"/>
  <c r="F39" i="4"/>
  <c r="F38" i="4"/>
  <c r="C35" i="4"/>
  <c r="K34" i="4"/>
  <c r="F34" i="4"/>
  <c r="K33" i="4"/>
  <c r="F33" i="4"/>
  <c r="K32" i="4"/>
  <c r="F32" i="4"/>
  <c r="F31" i="4"/>
  <c r="C28" i="4"/>
  <c r="K27" i="4"/>
  <c r="F27" i="4"/>
  <c r="K26" i="4"/>
  <c r="F26" i="4"/>
  <c r="K25" i="4"/>
  <c r="F25" i="4"/>
  <c r="F24" i="4"/>
  <c r="C21" i="4"/>
  <c r="K20" i="4"/>
  <c r="F20" i="4"/>
  <c r="K19" i="4"/>
  <c r="F19" i="4"/>
  <c r="K18" i="4"/>
  <c r="F18" i="4"/>
  <c r="F17" i="4"/>
  <c r="C14" i="4"/>
  <c r="K13" i="4"/>
  <c r="F13" i="4"/>
  <c r="K12" i="4"/>
  <c r="F12" i="4"/>
  <c r="K11" i="4"/>
  <c r="F11" i="4"/>
  <c r="F10" i="4"/>
  <c r="C119" i="4" l="1"/>
  <c r="D126" i="4"/>
  <c r="K6" i="4"/>
  <c r="K5" i="4"/>
  <c r="K4" i="4"/>
  <c r="F4" i="4"/>
  <c r="F5" i="4"/>
  <c r="F6" i="4"/>
  <c r="F3" i="4"/>
  <c r="C6" i="4"/>
  <c r="C126" i="4" l="1"/>
  <c r="D133" i="4"/>
  <c r="C3" i="4"/>
  <c r="B2" i="4" s="1"/>
  <c r="C7" i="4"/>
  <c r="C5" i="4"/>
  <c r="C4" i="4"/>
  <c r="D140" i="4" l="1"/>
  <c r="C140" i="4" s="1"/>
  <c r="C133" i="4"/>
</calcChain>
</file>

<file path=xl/sharedStrings.xml><?xml version="1.0" encoding="utf-8"?>
<sst xmlns="http://schemas.openxmlformats.org/spreadsheetml/2006/main" count="676" uniqueCount="167">
  <si>
    <t>Headline</t>
  </si>
  <si>
    <t>Display URL</t>
  </si>
  <si>
    <t>Destination URL</t>
  </si>
  <si>
    <t>25 characters Max</t>
  </si>
  <si>
    <t>35 characters max</t>
  </si>
  <si>
    <t>No Limit</t>
  </si>
  <si>
    <t>Campaign</t>
  </si>
  <si>
    <t>Ad Group</t>
  </si>
  <si>
    <t>Description Line 1</t>
  </si>
  <si>
    <t>Description Line 2</t>
  </si>
  <si>
    <t>Final URL</t>
  </si>
  <si>
    <t>Final Mobile URL</t>
  </si>
  <si>
    <t>Campaign Name</t>
  </si>
  <si>
    <t>Ad Group 1</t>
  </si>
  <si>
    <t>Ad Group 2</t>
  </si>
  <si>
    <t>Ad Group 3</t>
  </si>
  <si>
    <t>Ad Group 4</t>
  </si>
  <si>
    <t>Ad Group 5</t>
  </si>
  <si>
    <t>PPC Ad Writing Tips</t>
  </si>
  <si>
    <t>Make Sure Every Word In The Headline, Description Line 1 and Description Line 2 is Capitalized</t>
  </si>
  <si>
    <t>Make Sure There Is A Punctuation Mark (A Period, Question Mark, or Exclamation Point at the End of Description Line 1)</t>
  </si>
  <si>
    <t>Make Sure Display URL Describes The Page, Ad, or Has A Keyword In It</t>
  </si>
  <si>
    <t>Don't Cheat! The Better Your Ad Describes What The Landing Page / Offer Is About, The More Conversions You Will Receive (and cheaper your ads will be)</t>
  </si>
  <si>
    <t>Make Sure There Is A Call To Action. Tell Them What You Want Them To Do!</t>
  </si>
  <si>
    <t>Ecommerce - T-shirts</t>
  </si>
  <si>
    <t>80's Tshirts Are Here</t>
  </si>
  <si>
    <t>Awesome 80's T-shirts Available.</t>
  </si>
  <si>
    <t>1980's Movie, TV, &amp; Game T-shirts</t>
  </si>
  <si>
    <t>MyWebsite.com/1980s-Tshirts</t>
  </si>
  <si>
    <t>Hot Tub Service - Repair Biz</t>
  </si>
  <si>
    <t>Excellent Hot Tub Repair Service!</t>
  </si>
  <si>
    <t>Service, Moving, and Used Sales.</t>
  </si>
  <si>
    <t>MyWebsite.com/Hot-Tub-Repair</t>
  </si>
  <si>
    <t>Real Estate - Realtor</t>
  </si>
  <si>
    <t>Let Me Find Your Home For Free!</t>
  </si>
  <si>
    <t>Tour The Area Before You Decide.</t>
  </si>
  <si>
    <t>MyWebsite.com/Houses-For-Sale</t>
  </si>
  <si>
    <t xml:space="preserve">Chiropractor </t>
  </si>
  <si>
    <r>
      <rPr>
        <sz val="11"/>
        <color rgb="FFFF0000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 xml:space="preserve"> Hot Tub Repair</t>
    </r>
  </si>
  <si>
    <r>
      <t>{KeyWord:</t>
    </r>
    <r>
      <rPr>
        <sz val="11"/>
        <color rgb="FFFF0000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 xml:space="preserve"> Chiropractor}</t>
    </r>
  </si>
  <si>
    <r>
      <t xml:space="preserve">Experienced Chiro in </t>
    </r>
    <r>
      <rPr>
        <sz val="11"/>
        <color rgb="FFFF0000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>.</t>
    </r>
  </si>
  <si>
    <r>
      <t xml:space="preserve">Call </t>
    </r>
    <r>
      <rPr>
        <sz val="11"/>
        <color rgb="FFFF0000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Chiropractic Today.</t>
    </r>
  </si>
  <si>
    <r>
      <t>MyWebsite.com/</t>
    </r>
    <r>
      <rPr>
        <sz val="11"/>
        <color rgb="FFFF0000"/>
        <rFont val="Calibri"/>
        <family val="2"/>
        <scheme val="minor"/>
      </rPr>
      <t>LOCATION</t>
    </r>
  </si>
  <si>
    <t>Heating / Air Company</t>
  </si>
  <si>
    <t>{KeyWord:New Furnace}</t>
  </si>
  <si>
    <t>New Furnace Costs And Timelines.</t>
  </si>
  <si>
    <t>Professional And Quick. Call Today.</t>
  </si>
  <si>
    <t>MyWebsite.com/New-Furnace</t>
  </si>
  <si>
    <t>http://www.MyWebsite.com/Landing Page</t>
  </si>
  <si>
    <t>Painting Company</t>
  </si>
  <si>
    <t>Pro Interior and Exterior Painters.</t>
  </si>
  <si>
    <t>Local, Reliable and Professional.</t>
  </si>
  <si>
    <t>MyWebsite.com/Interior-Painter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</si>
  <si>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Painters</t>
    </r>
  </si>
  <si>
    <t>Tutoring Service</t>
  </si>
  <si>
    <t>{KeyWord:Affordable Tutoring}</t>
  </si>
  <si>
    <t>Rates Vary On Times &amp; Sessions.</t>
  </si>
  <si>
    <t>Call Today For A Free Consultation.</t>
  </si>
  <si>
    <t>MyWebsite.com/Rates</t>
  </si>
  <si>
    <t>Staffing Service</t>
  </si>
  <si>
    <t>{KeyWord:Local Staffing Agency }</t>
  </si>
  <si>
    <t>Local Staff Ready For Placement!</t>
  </si>
  <si>
    <t>Workers Screened &amp; Ready To Go.</t>
  </si>
  <si>
    <t>MyWebsite.com/Staffing</t>
  </si>
  <si>
    <t>Landscaping Company</t>
  </si>
  <si>
    <t>Custom Patio Installation</t>
  </si>
  <si>
    <t>We Are Patio Install Professionals.</t>
  </si>
  <si>
    <t>Call Now To Schedule An Estimate</t>
  </si>
  <si>
    <t>MyWebsite.com/Patio</t>
  </si>
  <si>
    <t>{KeyWord:Need Alternator Repair?}</t>
  </si>
  <si>
    <t>High Quality Car Alternator Repair.</t>
  </si>
  <si>
    <t>Schedule an Appointment Today!</t>
  </si>
  <si>
    <t>MyWebsite.com/Alternator-Repair</t>
  </si>
  <si>
    <t>Auto Repair Business</t>
  </si>
  <si>
    <t>Pest Control Company</t>
  </si>
  <si>
    <r>
      <rPr>
        <sz val="11"/>
        <color rgb="FFFF0000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 xml:space="preserve"> Pest Control</t>
    </r>
  </si>
  <si>
    <t>Pest Control, Guaranteed Solutions.</t>
  </si>
  <si>
    <t>Free Estimate. Call Now To Schedule</t>
  </si>
  <si>
    <r>
      <t>MyWebsite.com/</t>
    </r>
    <r>
      <rPr>
        <sz val="11"/>
        <color rgb="FFFF0000"/>
        <rFont val="Calibri"/>
        <family val="2"/>
        <scheme val="minor"/>
      </rPr>
      <t>LOCATION</t>
    </r>
    <r>
      <rPr>
        <sz val="11"/>
        <rFont val="Calibri"/>
        <family val="2"/>
        <scheme val="minor"/>
      </rPr>
      <t>-Pest-Control</t>
    </r>
  </si>
  <si>
    <t>Child Custody Lawyer</t>
  </si>
  <si>
    <t>24 Years Child Custody Experience.</t>
  </si>
  <si>
    <t>MyWebsite.com/Child-Custody</t>
  </si>
  <si>
    <r>
      <t xml:space="preserve">Call Lawyer </t>
    </r>
    <r>
      <rPr>
        <sz val="11"/>
        <color rgb="FFFF0000"/>
        <rFont val="Calibri"/>
        <family val="2"/>
        <scheme val="minor"/>
      </rPr>
      <t>NAME HERE</t>
    </r>
    <r>
      <rPr>
        <sz val="11"/>
        <color theme="1"/>
        <rFont val="Calibri"/>
        <family val="2"/>
        <scheme val="minor"/>
      </rPr>
      <t xml:space="preserve"> Today.</t>
    </r>
  </si>
  <si>
    <t>Lawyer / Attorney</t>
  </si>
  <si>
    <t>Wood Floor Refinishing</t>
  </si>
  <si>
    <t>Sandless Floor Refinish</t>
  </si>
  <si>
    <t>Sandless Wood Floor Refinishing!</t>
  </si>
  <si>
    <t>Call Today For A Free Estimate.</t>
  </si>
  <si>
    <t>MyWebsite.com/Sandless-Finish</t>
  </si>
  <si>
    <t>Counseling</t>
  </si>
  <si>
    <t>Marriage, Individual and Couples.</t>
  </si>
  <si>
    <t>Counseling Can Help. Call Us Today.</t>
  </si>
  <si>
    <t>MyWebsite.com/Counseling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</si>
  <si>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Counseling</t>
    </r>
  </si>
  <si>
    <t>Certification Courses</t>
  </si>
  <si>
    <t>CPR and First Aid Classes</t>
  </si>
  <si>
    <t>Local CPR Training Classes!</t>
  </si>
  <si>
    <t>MyWebsite.com/CPR-Classes</t>
  </si>
  <si>
    <r>
      <rPr>
        <sz val="11"/>
        <color rgb="FFFF0000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>. Get Registered Today</t>
    </r>
  </si>
  <si>
    <t>Divorce Mediation</t>
  </si>
  <si>
    <t>Cheap and Easy Divorce</t>
  </si>
  <si>
    <t>Mediation Can Save You Money!</t>
  </si>
  <si>
    <t>Easier &amp; Faster Than Divorce Court</t>
  </si>
  <si>
    <t>MyWebsite.com/Easy-Divorce</t>
  </si>
  <si>
    <t>Insurance</t>
  </si>
  <si>
    <r>
      <t>{KeyWord:</t>
    </r>
    <r>
      <rPr>
        <sz val="11"/>
        <color rgb="FFFF0000"/>
        <rFont val="Calibri"/>
        <family val="2"/>
        <scheme val="minor"/>
      </rPr>
      <t>NAME LOCATION</t>
    </r>
    <r>
      <rPr>
        <sz val="11"/>
        <color theme="1"/>
        <rFont val="Calibri"/>
        <family val="2"/>
        <scheme val="minor"/>
      </rPr>
      <t>}</t>
    </r>
  </si>
  <si>
    <t>Auto, Home, Life, Renters, &amp; More.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</si>
  <si>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>. Call Now</t>
    </r>
  </si>
  <si>
    <t>MyWebsite.com/Insurance</t>
  </si>
  <si>
    <t>{KeyWord:Low Voltage Technicians}</t>
  </si>
  <si>
    <t>We Can Fix Your Low Voltage Wiring.</t>
  </si>
  <si>
    <t>Get A Free Estimate. Call Now!</t>
  </si>
  <si>
    <t>MyWebsite.com/Low-Voltage</t>
  </si>
  <si>
    <t>Communications</t>
  </si>
  <si>
    <t>Contractor / Remodeling</t>
  </si>
  <si>
    <t>{KeyWord:Basement Remodel Company}</t>
  </si>
  <si>
    <t>Full Service Basement Remodeling.</t>
  </si>
  <si>
    <t>Professional and On Time. Call Now.</t>
  </si>
  <si>
    <t>MyWebsite.com/Basement</t>
  </si>
  <si>
    <t>Technology / Software</t>
  </si>
  <si>
    <r>
      <t>{KeyWord:</t>
    </r>
    <r>
      <rPr>
        <sz val="11"/>
        <color rgb="FFFF0000"/>
        <rFont val="Calibri"/>
        <family val="2"/>
        <scheme val="minor"/>
      </rPr>
      <t>PRODUCT</t>
    </r>
    <r>
      <rPr>
        <sz val="11"/>
        <color theme="1"/>
        <rFont val="Calibri"/>
        <family val="2"/>
        <scheme val="minor"/>
      </rPr>
      <t>}</t>
    </r>
  </si>
  <si>
    <t>Need Good Accounting Software?</t>
  </si>
  <si>
    <t>We Have It For You. Find Out More!</t>
  </si>
  <si>
    <t>MyWebsite.com/Accounting</t>
  </si>
  <si>
    <t>You Don't Pay Until Levels Drop!</t>
  </si>
  <si>
    <t>100% Guaranteed. Free Quotes</t>
  </si>
  <si>
    <r>
      <t>{keyword:</t>
    </r>
    <r>
      <rPr>
        <sz val="11"/>
        <color rgb="FFFF0000"/>
        <rFont val="Calibri"/>
        <family val="2"/>
        <scheme val="minor"/>
      </rPr>
      <t>FIX PROBLEM</t>
    </r>
    <r>
      <rPr>
        <sz val="11"/>
        <color theme="1"/>
        <rFont val="Calibri"/>
        <family val="2"/>
        <scheme val="minor"/>
      </rPr>
      <t>}</t>
    </r>
  </si>
  <si>
    <r>
      <t>MyWebsite.com/</t>
    </r>
    <r>
      <rPr>
        <sz val="11"/>
        <color rgb="FFFF0000"/>
        <rFont val="Calibri"/>
        <family val="2"/>
        <scheme val="minor"/>
      </rPr>
      <t>FIX-PROBLEM</t>
    </r>
  </si>
  <si>
    <t>Service Business</t>
  </si>
  <si>
    <t>{KeyWord:Real Estate Lawyer}</t>
  </si>
  <si>
    <t>Real Estate Lawyer</t>
  </si>
  <si>
    <t>Real Estate Lawyer For 30 Years.</t>
  </si>
  <si>
    <t>Call A Lawyer Who Gets Results</t>
  </si>
  <si>
    <t>MyWebsite.com/Real-Estate-Lawyer</t>
  </si>
  <si>
    <t>Health / Wellness</t>
  </si>
  <si>
    <t>{KeyWord:Full Body Massage}</t>
  </si>
  <si>
    <t>Relax. Relieve Stress. Local Spa</t>
  </si>
  <si>
    <t>MyWebsite.com/Body-Massage</t>
  </si>
  <si>
    <t>Relax, Renew, Re-Energize Massage.</t>
  </si>
  <si>
    <t>Car Dealership</t>
  </si>
  <si>
    <r>
      <t>{KeyWord:</t>
    </r>
    <r>
      <rPr>
        <sz val="11"/>
        <color rgb="FFFF0000"/>
        <rFont val="Calibri"/>
        <family val="2"/>
        <scheme val="minor"/>
      </rPr>
      <t xml:space="preserve">TYPE OF CAR </t>
    </r>
    <r>
      <rPr>
        <sz val="11"/>
        <rFont val="Calibri"/>
        <family val="2"/>
        <scheme val="minor"/>
      </rPr>
      <t>Dealership</t>
    </r>
    <r>
      <rPr>
        <sz val="11"/>
        <color theme="1"/>
        <rFont val="Calibri"/>
        <family val="2"/>
        <scheme val="minor"/>
      </rPr>
      <t>}</t>
    </r>
  </si>
  <si>
    <r>
      <t xml:space="preserve">Experience The </t>
    </r>
    <r>
      <rPr>
        <sz val="11"/>
        <color rgb="FFFF0000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Way Today!</t>
    </r>
  </si>
  <si>
    <t>See The Best Price Immediately.</t>
  </si>
  <si>
    <r>
      <t>MyWebsite.com/</t>
    </r>
    <r>
      <rPr>
        <sz val="11"/>
        <color rgb="FFFF0000"/>
        <rFont val="Calibri"/>
        <family val="2"/>
        <scheme val="minor"/>
      </rPr>
      <t>TYPE-OF-CAR</t>
    </r>
    <r>
      <rPr>
        <sz val="11"/>
        <rFont val="Calibri"/>
        <family val="2"/>
        <scheme val="minor"/>
      </rPr>
      <t>-Sale</t>
    </r>
  </si>
  <si>
    <t>Electricians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</si>
  <si>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Electricians</t>
    </r>
  </si>
  <si>
    <t>1 Hour Service - Free Estimates.</t>
  </si>
  <si>
    <r>
      <t xml:space="preserve">Lowest Rates In </t>
    </r>
    <r>
      <rPr>
        <sz val="11"/>
        <color rgb="FFFF0000"/>
        <rFont val="Calibri"/>
        <family val="2"/>
        <scheme val="minor"/>
      </rPr>
      <t>LOCATION.</t>
    </r>
  </si>
  <si>
    <t>MyWebsite.com/Electrician</t>
  </si>
  <si>
    <t>Plumbers</t>
  </si>
  <si>
    <r>
      <rPr>
        <sz val="11"/>
        <color rgb="FFFF0000"/>
        <rFont val="Calibri"/>
        <family val="2"/>
        <scheme val="minor"/>
      </rPr>
      <t>LOCATION</t>
    </r>
    <r>
      <rPr>
        <sz val="11"/>
        <color theme="1"/>
        <rFont val="Calibri"/>
        <family val="2"/>
        <scheme val="minor"/>
      </rPr>
      <t xml:space="preserve"> Plumbing Pros</t>
    </r>
  </si>
  <si>
    <t>Plumbing Repair &amp; Installation.</t>
  </si>
  <si>
    <t>One Call Solves It All Since 1975</t>
  </si>
  <si>
    <t>MyWebsite.com/Plumbing</t>
  </si>
  <si>
    <r>
      <rPr>
        <sz val="11"/>
        <color rgb="FFFF0000"/>
        <rFont val="Calibri"/>
        <family val="2"/>
        <scheme val="minor"/>
      </rPr>
      <t>NAME</t>
    </r>
    <r>
      <rPr>
        <sz val="11"/>
        <rFont val="Calibri"/>
        <family val="2"/>
        <scheme val="minor"/>
      </rPr>
      <t xml:space="preserve"> Secuirty Company</t>
    </r>
  </si>
  <si>
    <t>Insured, Certified, &amp; Pre-Screened.</t>
  </si>
  <si>
    <t>Licensed &amp; Trained. Call Today.</t>
  </si>
  <si>
    <t>MyWebsite.com/Security</t>
  </si>
  <si>
    <t>Security Company</t>
  </si>
  <si>
    <t>Side Ad</t>
  </si>
  <si>
    <t>Top Ad</t>
  </si>
  <si>
    <t>Attention To All Home Buyers</t>
  </si>
  <si>
    <t>Attention Home Buyers</t>
  </si>
  <si>
    <t xml:space="preserve">Make Sure There Is A Punctuation Mark (A Period, Question Mark, or Exclamation Point at the End of </t>
  </si>
  <si>
    <t xml:space="preserve">       Description Line 1)</t>
  </si>
  <si>
    <t xml:space="preserve">Don't Cheat! The Better Your Ad Describes What The Landing Page / Offer Is About, The More </t>
  </si>
  <si>
    <t xml:space="preserve">      Conversions You Will Receive (and cheaper your ads will 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</si>
</sst>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70C0"/>
      <name val="Verdana"/>
      <family val="2"/>
    </font>
    <font>
      <sz val="8"/>
      <color rgb="FF00B050"/>
      <name val="Verdana"/>
      <family val="2"/>
    </font>
    <font>
      <sz val="8"/>
      <color theme="1"/>
      <name val="Verdana"/>
      <family val="2"/>
    </font>
    <font>
      <u/>
      <sz val="8"/>
      <color rgb="FF0070C0"/>
      <name val="Verdana"/>
      <family val="2"/>
    </font>
    <font>
      <u/>
      <sz val="8"/>
      <color rgb="FF00B05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4" tint="-0.249977111117893"/>
      <name val="Verdana"/>
      <family val="2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3" applyNumberFormat="0" applyAlignment="0" applyProtection="0"/>
    <xf numFmtId="0" fontId="20" fillId="7" borderId="24" applyNumberFormat="0" applyAlignment="0" applyProtection="0"/>
    <xf numFmtId="0" fontId="21" fillId="7" borderId="23" applyNumberFormat="0" applyAlignment="0" applyProtection="0"/>
    <xf numFmtId="0" fontId="22" fillId="0" borderId="25" applyNumberFormat="0" applyFill="0" applyAlignment="0" applyProtection="0"/>
    <xf numFmtId="0" fontId="23" fillId="8" borderId="26" applyNumberFormat="0" applyAlignment="0" applyProtection="0"/>
    <xf numFmtId="0" fontId="24" fillId="0" borderId="0" applyNumberFormat="0" applyFill="0" applyBorder="0" applyAlignment="0" applyProtection="0"/>
    <xf numFmtId="0" fontId="11" fillId="9" borderId="27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28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13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0" fillId="0" borderId="0" xfId="0"/>
    <xf numFmtId="0" fontId="0" fillId="0" borderId="0" xfId="0"/>
    <xf numFmtId="0" fontId="10" fillId="0" borderId="18" xfId="2" applyFont="1" applyBorder="1" applyAlignment="1">
      <alignment horizontal="center"/>
    </xf>
    <xf numFmtId="0" fontId="0" fillId="0" borderId="0" xfId="0"/>
    <xf numFmtId="0" fontId="0" fillId="0" borderId="0" xfId="0"/>
    <xf numFmtId="0" fontId="10" fillId="0" borderId="18" xfId="2" applyFont="1" applyBorder="1" applyAlignment="1">
      <alignment horizontal="left"/>
    </xf>
    <xf numFmtId="0" fontId="0" fillId="0" borderId="0" xfId="0"/>
    <xf numFmtId="0" fontId="1" fillId="0" borderId="18" xfId="0" applyFont="1" applyBorder="1"/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13" xfId="0" applyFont="1" applyBorder="1"/>
    <xf numFmtId="0" fontId="0" fillId="0" borderId="14" xfId="0" applyFont="1" applyBorder="1"/>
    <xf numFmtId="0" fontId="1" fillId="0" borderId="0" xfId="0" applyFont="1" applyBorder="1"/>
    <xf numFmtId="0" fontId="0" fillId="0" borderId="16" xfId="0" applyFont="1" applyBorder="1"/>
    <xf numFmtId="0" fontId="0" fillId="0" borderId="19" xfId="0" applyFont="1" applyBorder="1"/>
    <xf numFmtId="0" fontId="0" fillId="0" borderId="0" xfId="0" applyFont="1" applyFill="1" applyBorder="1"/>
    <xf numFmtId="0" fontId="0" fillId="0" borderId="0" xfId="0" applyFont="1" applyFill="1"/>
    <xf numFmtId="0" fontId="28" fillId="0" borderId="0" xfId="0" applyFont="1" applyFill="1" applyBorder="1" applyAlignment="1"/>
    <xf numFmtId="0" fontId="6" fillId="0" borderId="0" xfId="0" applyFont="1" applyFill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0" xfId="0" applyFont="1"/>
    <xf numFmtId="0" fontId="0" fillId="34" borderId="15" xfId="0" applyFont="1" applyFill="1" applyBorder="1"/>
    <xf numFmtId="0" fontId="1" fillId="34" borderId="17" xfId="0" applyFont="1" applyFill="1" applyBorder="1"/>
    <xf numFmtId="0" fontId="1" fillId="0" borderId="13" xfId="0" applyFont="1" applyFill="1" applyBorder="1"/>
    <xf numFmtId="0" fontId="27" fillId="0" borderId="0" xfId="1" applyFont="1" applyFill="1"/>
    <xf numFmtId="0" fontId="3" fillId="0" borderId="18" xfId="1" applyFont="1" applyFill="1" applyBorder="1"/>
    <xf numFmtId="0" fontId="1" fillId="35" borderId="12" xfId="0" applyFont="1" applyFill="1" applyBorder="1"/>
    <xf numFmtId="0" fontId="27" fillId="0" borderId="0" xfId="0" applyFont="1" applyFill="1" applyBorder="1"/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4" xfId="0" applyFont="1" applyBorder="1"/>
    <xf numFmtId="0" fontId="0" fillId="0" borderId="15" xfId="0" applyFont="1" applyFill="1" applyBorder="1"/>
    <xf numFmtId="0" fontId="7" fillId="2" borderId="29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7" fillId="0" borderId="15" xfId="1" applyFont="1" applyFill="1" applyBorder="1"/>
    <xf numFmtId="0" fontId="0" fillId="0" borderId="15" xfId="0" applyFill="1" applyBorder="1"/>
    <xf numFmtId="0" fontId="6" fillId="0" borderId="30" xfId="0" applyFont="1" applyBorder="1" applyAlignment="1">
      <alignment horizontal="center"/>
    </xf>
    <xf numFmtId="0" fontId="3" fillId="0" borderId="17" xfId="1" applyFont="1" applyFill="1" applyBorder="1"/>
    <xf numFmtId="0" fontId="6" fillId="0" borderId="19" xfId="0" applyFont="1" applyBorder="1" applyAlignment="1">
      <alignment horizontal="center"/>
    </xf>
    <xf numFmtId="0" fontId="0" fillId="0" borderId="17" xfId="0" applyFont="1" applyFill="1" applyBorder="1"/>
    <xf numFmtId="0" fontId="6" fillId="0" borderId="3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7" fillId="0" borderId="15" xfId="0" applyFont="1" applyFill="1" applyBorder="1"/>
    <xf numFmtId="0" fontId="29" fillId="0" borderId="18" xfId="0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447675</xdr:colOff>
      <xdr:row>1</xdr:row>
      <xdr:rowOff>13673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5" cy="642323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0</xdr:rowOff>
    </xdr:from>
    <xdr:to>
      <xdr:col>17</xdr:col>
      <xdr:colOff>9525</xdr:colOff>
      <xdr:row>1</xdr:row>
      <xdr:rowOff>13673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7115175" cy="642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1495425</xdr:colOff>
      <xdr:row>0</xdr:row>
      <xdr:rowOff>0</xdr:rowOff>
    </xdr:from>
    <xdr:to>
      <xdr:col>8</xdr:col>
      <xdr:colOff>0</xdr:colOff>
      <xdr:row>0</xdr:row>
      <xdr:rowOff>643947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0"/>
          <a:ext cx="8191500" cy="6439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1619250</xdr:colOff>
      <xdr:row>0</xdr:row>
      <xdr:rowOff>643948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53325" cy="643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9525</xdr:colOff>
      <xdr:row>1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895974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257175</xdr:colOff>
      <xdr:row>0</xdr:row>
      <xdr:rowOff>645571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72375" cy="645570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0</xdr:row>
      <xdr:rowOff>0</xdr:rowOff>
    </xdr:from>
    <xdr:to>
      <xdr:col>24</xdr:col>
      <xdr:colOff>438150</xdr:colOff>
      <xdr:row>0</xdr:row>
      <xdr:rowOff>645570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0"/>
          <a:ext cx="7572375" cy="645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90"/>
  <sheetViews>
    <sheetView tabSelected="1" topLeftCell="A2" workbookViewId="0">
      <selection activeCell="D13" sqref="D13"/>
    </sheetView>
  </sheetViews>
  <sheetFormatPr defaultRowHeight="15" x14ac:dyDescent="0.25"/>
  <cols>
    <col min="1" max="1" width="26.28515625" style="16" customWidth="1"/>
    <col min="2" max="2" width="3.28515625" style="16" customWidth="1"/>
    <col min="3" max="3" width="3" style="16" bestFit="1" customWidth="1"/>
    <col min="4" max="4" width="42.7109375" style="24" customWidth="1"/>
    <col min="5" max="5" width="21.85546875" style="16" customWidth="1"/>
    <col min="6" max="6" width="9.140625" style="34" customWidth="1"/>
    <col min="7" max="8" width="9.140625" style="34"/>
    <col min="9" max="9" width="11.28515625" style="34" customWidth="1"/>
    <col min="10" max="10" width="3.85546875" style="34" customWidth="1"/>
    <col min="11" max="11" width="9.140625" style="34" customWidth="1"/>
    <col min="12" max="15" width="9.140625" style="34"/>
    <col min="16" max="16" width="21.85546875" style="34" customWidth="1"/>
    <col min="17" max="17" width="1.28515625" style="16" customWidth="1"/>
    <col min="18" max="16384" width="9.140625" style="16"/>
  </cols>
  <sheetData>
    <row r="1" spans="1:17" ht="49.5" customHeight="1" thickBo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x14ac:dyDescent="0.25">
      <c r="A2" s="40" t="s">
        <v>24</v>
      </c>
      <c r="B2" s="2">
        <f>GESTEP(C3,25)</f>
        <v>0</v>
      </c>
      <c r="C2" s="18"/>
      <c r="D2" s="37"/>
      <c r="E2" s="18"/>
      <c r="F2" s="18" t="s">
        <v>159</v>
      </c>
      <c r="G2" s="27"/>
      <c r="H2" s="27"/>
      <c r="I2" s="27"/>
      <c r="J2" s="28"/>
      <c r="K2" s="27"/>
      <c r="L2" s="27"/>
      <c r="M2" s="27"/>
      <c r="N2" s="27"/>
      <c r="O2" s="27"/>
      <c r="P2" s="27"/>
      <c r="Q2" s="19"/>
    </row>
    <row r="3" spans="1:17" x14ac:dyDescent="0.25">
      <c r="A3" s="35" t="s">
        <v>0</v>
      </c>
      <c r="B3" s="20"/>
      <c r="C3" s="1">
        <f t="shared" ref="C3:C48" si="0">IF(LEN(D3)=0,"",LEN(D3))</f>
        <v>21</v>
      </c>
      <c r="D3" s="23" t="s">
        <v>25</v>
      </c>
      <c r="E3" s="15" t="s">
        <v>3</v>
      </c>
      <c r="F3" s="60" t="str">
        <f>D3</f>
        <v>80's Tshirts Are Here</v>
      </c>
      <c r="G3" s="61"/>
      <c r="H3" s="61"/>
      <c r="I3" s="62"/>
      <c r="J3" s="25"/>
      <c r="K3" s="17" t="s">
        <v>160</v>
      </c>
      <c r="L3" s="29"/>
      <c r="M3" s="29"/>
      <c r="N3" s="29"/>
      <c r="O3" s="29"/>
      <c r="P3" s="29"/>
      <c r="Q3" s="21"/>
    </row>
    <row r="4" spans="1:17" x14ac:dyDescent="0.25">
      <c r="A4" s="35" t="s">
        <v>8</v>
      </c>
      <c r="B4" s="20"/>
      <c r="C4" s="1">
        <f t="shared" si="0"/>
        <v>32</v>
      </c>
      <c r="D4" s="24" t="s">
        <v>26</v>
      </c>
      <c r="E4" s="15" t="s">
        <v>4</v>
      </c>
      <c r="F4" s="42" t="str">
        <f>D6</f>
        <v>MyWebsite.com/1980s-Tshirts</v>
      </c>
      <c r="G4" s="43"/>
      <c r="H4" s="43"/>
      <c r="I4" s="44"/>
      <c r="J4" s="26"/>
      <c r="K4" s="45" t="str">
        <f>D3</f>
        <v>80's Tshirts Are Here</v>
      </c>
      <c r="L4" s="46"/>
      <c r="M4" s="46"/>
      <c r="N4" s="46"/>
      <c r="O4" s="46"/>
      <c r="P4" s="47"/>
      <c r="Q4" s="21"/>
    </row>
    <row r="5" spans="1:17" x14ac:dyDescent="0.25">
      <c r="A5" s="35" t="s">
        <v>9</v>
      </c>
      <c r="B5" s="20"/>
      <c r="C5" s="1">
        <f t="shared" si="0"/>
        <v>33</v>
      </c>
      <c r="D5" s="24" t="s">
        <v>27</v>
      </c>
      <c r="E5" s="15" t="s">
        <v>4</v>
      </c>
      <c r="F5" s="48" t="str">
        <f>D4</f>
        <v>Awesome 80's T-shirts Available.</v>
      </c>
      <c r="G5" s="49"/>
      <c r="H5" s="49"/>
      <c r="I5" s="50"/>
      <c r="J5" s="26"/>
      <c r="K5" s="51" t="str">
        <f>D6</f>
        <v>MyWebsite.com/1980s-Tshirts</v>
      </c>
      <c r="L5" s="52"/>
      <c r="M5" s="52"/>
      <c r="N5" s="52"/>
      <c r="O5" s="52"/>
      <c r="P5" s="53"/>
      <c r="Q5" s="21"/>
    </row>
    <row r="6" spans="1:17" x14ac:dyDescent="0.25">
      <c r="A6" s="35" t="s">
        <v>1</v>
      </c>
      <c r="B6" s="20"/>
      <c r="C6" s="1">
        <f t="shared" si="0"/>
        <v>27</v>
      </c>
      <c r="D6" s="38" t="s">
        <v>28</v>
      </c>
      <c r="E6" s="15" t="s">
        <v>4</v>
      </c>
      <c r="F6" s="48" t="str">
        <f>D5</f>
        <v>1980's Movie, TV, &amp; Game T-shirts</v>
      </c>
      <c r="G6" s="49"/>
      <c r="H6" s="49"/>
      <c r="I6" s="50"/>
      <c r="J6" s="26"/>
      <c r="K6" s="54" t="str">
        <f>CONCATENATE(D4, " ", D5)</f>
        <v>Awesome 80's T-shirts Available. 1980's Movie, TV, &amp; Game T-shirts</v>
      </c>
      <c r="L6" s="55"/>
      <c r="M6" s="55"/>
      <c r="N6" s="55"/>
      <c r="O6" s="55"/>
      <c r="P6" s="56"/>
      <c r="Q6" s="21"/>
    </row>
    <row r="7" spans="1:17" x14ac:dyDescent="0.25">
      <c r="A7" s="35" t="s">
        <v>2</v>
      </c>
      <c r="B7" s="20"/>
      <c r="C7" s="1">
        <f t="shared" si="0"/>
        <v>37</v>
      </c>
      <c r="D7" s="14" t="s">
        <v>48</v>
      </c>
      <c r="E7" s="15" t="s">
        <v>5</v>
      </c>
      <c r="F7" s="57"/>
      <c r="G7" s="58"/>
      <c r="H7" s="58"/>
      <c r="I7" s="59"/>
      <c r="J7" s="30"/>
      <c r="K7" s="29"/>
      <c r="L7" s="29"/>
      <c r="M7" s="29"/>
      <c r="N7" s="29"/>
      <c r="O7" s="29"/>
      <c r="P7" s="29"/>
      <c r="Q7" s="21"/>
    </row>
    <row r="8" spans="1:17" ht="4.5" customHeight="1" thickBot="1" x14ac:dyDescent="0.3">
      <c r="A8" s="36"/>
      <c r="B8" s="12"/>
      <c r="C8" s="3"/>
      <c r="D8" s="39"/>
      <c r="E8" s="4"/>
      <c r="F8" s="31"/>
      <c r="G8" s="31"/>
      <c r="H8" s="31"/>
      <c r="I8" s="31"/>
      <c r="J8" s="32"/>
      <c r="K8" s="33"/>
      <c r="L8" s="33"/>
      <c r="M8" s="33"/>
      <c r="N8" s="33"/>
      <c r="O8" s="33"/>
      <c r="P8" s="33"/>
      <c r="Q8" s="22"/>
    </row>
    <row r="9" spans="1:17" x14ac:dyDescent="0.25">
      <c r="A9" s="40" t="s">
        <v>29</v>
      </c>
      <c r="B9" s="2"/>
      <c r="C9" s="18"/>
      <c r="D9" s="37"/>
      <c r="E9" s="18"/>
      <c r="F9" s="18" t="s">
        <v>159</v>
      </c>
      <c r="G9" s="27"/>
      <c r="H9" s="27"/>
      <c r="I9" s="27"/>
      <c r="J9" s="28"/>
      <c r="K9" s="27"/>
      <c r="L9" s="27"/>
      <c r="M9" s="27"/>
      <c r="N9" s="27"/>
      <c r="O9" s="27"/>
      <c r="P9" s="27"/>
      <c r="Q9" s="19"/>
    </row>
    <row r="10" spans="1:17" x14ac:dyDescent="0.25">
      <c r="A10" s="35" t="s">
        <v>0</v>
      </c>
      <c r="B10" s="20"/>
      <c r="C10" s="1">
        <f t="shared" si="0"/>
        <v>23</v>
      </c>
      <c r="D10" s="23" t="s">
        <v>38</v>
      </c>
      <c r="E10" s="15" t="s">
        <v>3</v>
      </c>
      <c r="F10" s="60" t="str">
        <f>D10</f>
        <v>LOCATION Hot Tub Repair</v>
      </c>
      <c r="G10" s="61"/>
      <c r="H10" s="61"/>
      <c r="I10" s="62"/>
      <c r="J10" s="25"/>
      <c r="K10" s="17" t="s">
        <v>160</v>
      </c>
      <c r="L10" s="29"/>
      <c r="M10" s="29"/>
      <c r="N10" s="29"/>
      <c r="O10" s="29"/>
      <c r="P10" s="29"/>
      <c r="Q10" s="21"/>
    </row>
    <row r="11" spans="1:17" x14ac:dyDescent="0.25">
      <c r="A11" s="35" t="s">
        <v>8</v>
      </c>
      <c r="B11" s="20"/>
      <c r="C11" s="1">
        <f t="shared" si="0"/>
        <v>33</v>
      </c>
      <c r="D11" s="24" t="s">
        <v>30</v>
      </c>
      <c r="E11" s="15" t="s">
        <v>4</v>
      </c>
      <c r="F11" s="42" t="str">
        <f>D13</f>
        <v>MyWebsite.com/Hot-Tub-Repair</v>
      </c>
      <c r="G11" s="43"/>
      <c r="H11" s="43"/>
      <c r="I11" s="44"/>
      <c r="J11" s="26"/>
      <c r="K11" s="45" t="str">
        <f>D10</f>
        <v>LOCATION Hot Tub Repair</v>
      </c>
      <c r="L11" s="46"/>
      <c r="M11" s="46"/>
      <c r="N11" s="46"/>
      <c r="O11" s="46"/>
      <c r="P11" s="47"/>
      <c r="Q11" s="21"/>
    </row>
    <row r="12" spans="1:17" x14ac:dyDescent="0.25">
      <c r="A12" s="35" t="s">
        <v>9</v>
      </c>
      <c r="B12" s="20"/>
      <c r="C12" s="1">
        <f t="shared" si="0"/>
        <v>32</v>
      </c>
      <c r="D12" s="24" t="s">
        <v>31</v>
      </c>
      <c r="E12" s="15" t="s">
        <v>4</v>
      </c>
      <c r="F12" s="48" t="str">
        <f>D11</f>
        <v>Excellent Hot Tub Repair Service!</v>
      </c>
      <c r="G12" s="49"/>
      <c r="H12" s="49"/>
      <c r="I12" s="50"/>
      <c r="J12" s="26"/>
      <c r="K12" s="51" t="str">
        <f>D13</f>
        <v>MyWebsite.com/Hot-Tub-Repair</v>
      </c>
      <c r="L12" s="52"/>
      <c r="M12" s="52"/>
      <c r="N12" s="52"/>
      <c r="O12" s="52"/>
      <c r="P12" s="53"/>
      <c r="Q12" s="21"/>
    </row>
    <row r="13" spans="1:17" x14ac:dyDescent="0.25">
      <c r="A13" s="35" t="s">
        <v>1</v>
      </c>
      <c r="B13" s="20"/>
      <c r="C13" s="1">
        <f t="shared" si="0"/>
        <v>28</v>
      </c>
      <c r="D13" s="38" t="s">
        <v>32</v>
      </c>
      <c r="E13" s="15" t="s">
        <v>4</v>
      </c>
      <c r="F13" s="48" t="str">
        <f>D12</f>
        <v>Service, Moving, and Used Sales.</v>
      </c>
      <c r="G13" s="49"/>
      <c r="H13" s="49"/>
      <c r="I13" s="50"/>
      <c r="J13" s="26"/>
      <c r="K13" s="54" t="str">
        <f>CONCATENATE(D11, " ", D12)</f>
        <v>Excellent Hot Tub Repair Service! Service, Moving, and Used Sales.</v>
      </c>
      <c r="L13" s="55"/>
      <c r="M13" s="55"/>
      <c r="N13" s="55"/>
      <c r="O13" s="55"/>
      <c r="P13" s="56"/>
      <c r="Q13" s="21"/>
    </row>
    <row r="14" spans="1:17" x14ac:dyDescent="0.25">
      <c r="A14" s="35" t="s">
        <v>2</v>
      </c>
      <c r="B14" s="20"/>
      <c r="C14" s="1">
        <f t="shared" ref="C14" si="1">IF(LEN(D14)=0,"",LEN(D14))</f>
        <v>37</v>
      </c>
      <c r="D14" s="24" t="str">
        <f>+D7</f>
        <v>http://www.MyWebsite.com/Landing Page</v>
      </c>
      <c r="E14" s="15" t="s">
        <v>5</v>
      </c>
      <c r="F14" s="57"/>
      <c r="G14" s="58"/>
      <c r="H14" s="58"/>
      <c r="I14" s="59"/>
      <c r="J14" s="30"/>
      <c r="K14" s="29"/>
      <c r="L14" s="29"/>
      <c r="M14" s="29"/>
      <c r="N14" s="29"/>
      <c r="O14" s="29"/>
      <c r="P14" s="29"/>
      <c r="Q14" s="21"/>
    </row>
    <row r="15" spans="1:17" ht="4.5" customHeight="1" thickBot="1" x14ac:dyDescent="0.3">
      <c r="A15" s="36"/>
      <c r="B15" s="12"/>
      <c r="C15" s="3"/>
      <c r="D15" s="39"/>
      <c r="E15" s="4"/>
      <c r="F15" s="31"/>
      <c r="G15" s="31"/>
      <c r="H15" s="31"/>
      <c r="I15" s="31"/>
      <c r="J15" s="32"/>
      <c r="K15" s="33"/>
      <c r="L15" s="33"/>
      <c r="M15" s="33"/>
      <c r="N15" s="33"/>
      <c r="O15" s="33"/>
      <c r="P15" s="33"/>
      <c r="Q15" s="22"/>
    </row>
    <row r="16" spans="1:17" x14ac:dyDescent="0.25">
      <c r="A16" s="40" t="s">
        <v>33</v>
      </c>
      <c r="B16" s="2"/>
      <c r="C16" s="18"/>
      <c r="D16" s="37"/>
      <c r="E16" s="18"/>
      <c r="F16" s="18" t="s">
        <v>159</v>
      </c>
      <c r="G16" s="27"/>
      <c r="H16" s="27"/>
      <c r="I16" s="27"/>
      <c r="J16" s="28"/>
      <c r="K16" s="27"/>
      <c r="L16" s="27"/>
      <c r="M16" s="27"/>
      <c r="N16" s="27"/>
      <c r="O16" s="27"/>
      <c r="P16" s="27"/>
      <c r="Q16" s="19"/>
    </row>
    <row r="17" spans="1:17" x14ac:dyDescent="0.25">
      <c r="A17" s="35" t="s">
        <v>0</v>
      </c>
      <c r="B17" s="20"/>
      <c r="C17" s="1">
        <f t="shared" si="0"/>
        <v>28</v>
      </c>
      <c r="D17" s="24" t="s">
        <v>161</v>
      </c>
      <c r="E17" s="15" t="s">
        <v>3</v>
      </c>
      <c r="F17" s="60" t="str">
        <f>D17</f>
        <v>Attention To All Home Buyers</v>
      </c>
      <c r="G17" s="61"/>
      <c r="H17" s="61"/>
      <c r="I17" s="62"/>
      <c r="J17" s="25"/>
      <c r="K17" s="17" t="s">
        <v>160</v>
      </c>
      <c r="L17" s="29"/>
      <c r="M17" s="29"/>
      <c r="N17" s="29"/>
      <c r="O17" s="29"/>
      <c r="P17" s="29"/>
      <c r="Q17" s="21"/>
    </row>
    <row r="18" spans="1:17" x14ac:dyDescent="0.25">
      <c r="A18" s="35" t="s">
        <v>8</v>
      </c>
      <c r="B18" s="20"/>
      <c r="C18" s="1">
        <f t="shared" si="0"/>
        <v>31</v>
      </c>
      <c r="D18" s="24" t="s">
        <v>34</v>
      </c>
      <c r="E18" s="15" t="s">
        <v>4</v>
      </c>
      <c r="F18" s="42" t="str">
        <f>D20</f>
        <v>MyWebsite.com/Houses-For-Sale</v>
      </c>
      <c r="G18" s="43"/>
      <c r="H18" s="43"/>
      <c r="I18" s="44"/>
      <c r="J18" s="26"/>
      <c r="K18" s="45" t="str">
        <f>D17</f>
        <v>Attention To All Home Buyers</v>
      </c>
      <c r="L18" s="46"/>
      <c r="M18" s="46"/>
      <c r="N18" s="46"/>
      <c r="O18" s="46"/>
      <c r="P18" s="47"/>
      <c r="Q18" s="21"/>
    </row>
    <row r="19" spans="1:17" x14ac:dyDescent="0.25">
      <c r="A19" s="35" t="s">
        <v>9</v>
      </c>
      <c r="B19" s="20"/>
      <c r="C19" s="1">
        <f t="shared" si="0"/>
        <v>32</v>
      </c>
      <c r="D19" s="24" t="s">
        <v>35</v>
      </c>
      <c r="E19" s="15" t="s">
        <v>4</v>
      </c>
      <c r="F19" s="48" t="str">
        <f>D18</f>
        <v>Let Me Find Your Home For Free!</v>
      </c>
      <c r="G19" s="49"/>
      <c r="H19" s="49"/>
      <c r="I19" s="50"/>
      <c r="J19" s="26"/>
      <c r="K19" s="51" t="str">
        <f>D20</f>
        <v>MyWebsite.com/Houses-For-Sale</v>
      </c>
      <c r="L19" s="52"/>
      <c r="M19" s="52"/>
      <c r="N19" s="52"/>
      <c r="O19" s="52"/>
      <c r="P19" s="53"/>
      <c r="Q19" s="21"/>
    </row>
    <row r="20" spans="1:17" x14ac:dyDescent="0.25">
      <c r="A20" s="35" t="s">
        <v>1</v>
      </c>
      <c r="B20" s="20"/>
      <c r="C20" s="1">
        <f t="shared" si="0"/>
        <v>29</v>
      </c>
      <c r="D20" s="24" t="s">
        <v>36</v>
      </c>
      <c r="E20" s="15" t="s">
        <v>4</v>
      </c>
      <c r="F20" s="48" t="str">
        <f>D19</f>
        <v>Tour The Area Before You Decide.</v>
      </c>
      <c r="G20" s="49"/>
      <c r="H20" s="49"/>
      <c r="I20" s="50"/>
      <c r="J20" s="26"/>
      <c r="K20" s="54" t="str">
        <f>CONCATENATE(D18, " ", D19)</f>
        <v>Let Me Find Your Home For Free! Tour The Area Before You Decide.</v>
      </c>
      <c r="L20" s="55"/>
      <c r="M20" s="55"/>
      <c r="N20" s="55"/>
      <c r="O20" s="55"/>
      <c r="P20" s="56"/>
      <c r="Q20" s="21"/>
    </row>
    <row r="21" spans="1:17" x14ac:dyDescent="0.25">
      <c r="A21" s="35" t="s">
        <v>2</v>
      </c>
      <c r="B21" s="20"/>
      <c r="C21" s="1">
        <f t="shared" ref="C21" si="2">IF(LEN(D21)=0,"",LEN(D21))</f>
        <v>37</v>
      </c>
      <c r="D21" s="24" t="str">
        <f>+D14</f>
        <v>http://www.MyWebsite.com/Landing Page</v>
      </c>
      <c r="E21" s="15" t="s">
        <v>5</v>
      </c>
      <c r="F21" s="57"/>
      <c r="G21" s="58"/>
      <c r="H21" s="58"/>
      <c r="I21" s="59"/>
      <c r="J21" s="30"/>
      <c r="K21" s="29"/>
      <c r="L21" s="29"/>
      <c r="M21" s="29"/>
      <c r="N21" s="29"/>
      <c r="O21" s="29"/>
      <c r="P21" s="29"/>
      <c r="Q21" s="21"/>
    </row>
    <row r="22" spans="1:17" ht="4.5" customHeight="1" thickBot="1" x14ac:dyDescent="0.3">
      <c r="A22" s="36"/>
      <c r="B22" s="12"/>
      <c r="C22" s="3"/>
      <c r="D22" s="39"/>
      <c r="E22" s="4"/>
      <c r="F22" s="31"/>
      <c r="G22" s="31"/>
      <c r="H22" s="31"/>
      <c r="I22" s="31"/>
      <c r="J22" s="32"/>
      <c r="K22" s="33"/>
      <c r="L22" s="33"/>
      <c r="M22" s="33"/>
      <c r="N22" s="33"/>
      <c r="O22" s="33"/>
      <c r="P22" s="33"/>
      <c r="Q22" s="22"/>
    </row>
    <row r="23" spans="1:17" x14ac:dyDescent="0.25">
      <c r="A23" s="40" t="s">
        <v>37</v>
      </c>
      <c r="B23" s="2"/>
      <c r="C23" s="18"/>
      <c r="D23" s="37"/>
      <c r="E23" s="18"/>
      <c r="F23" s="18" t="s">
        <v>159</v>
      </c>
      <c r="G23" s="27"/>
      <c r="H23" s="27"/>
      <c r="I23" s="27"/>
      <c r="J23" s="28"/>
      <c r="K23" s="27"/>
      <c r="L23" s="27"/>
      <c r="M23" s="27"/>
      <c r="N23" s="27"/>
      <c r="O23" s="27"/>
      <c r="P23" s="27"/>
      <c r="Q23" s="19"/>
    </row>
    <row r="24" spans="1:17" x14ac:dyDescent="0.25">
      <c r="A24" s="35" t="s">
        <v>0</v>
      </c>
      <c r="B24" s="20"/>
      <c r="C24" s="1">
        <f t="shared" si="0"/>
        <v>31</v>
      </c>
      <c r="D24" s="23" t="s">
        <v>39</v>
      </c>
      <c r="E24" s="15" t="s">
        <v>3</v>
      </c>
      <c r="F24" s="60" t="str">
        <f>D24</f>
        <v>{KeyWord:LOCATION Chiropractor}</v>
      </c>
      <c r="G24" s="61"/>
      <c r="H24" s="61"/>
      <c r="I24" s="62"/>
      <c r="J24" s="25"/>
      <c r="K24" s="17" t="s">
        <v>160</v>
      </c>
      <c r="L24" s="29"/>
      <c r="M24" s="29"/>
      <c r="N24" s="29"/>
      <c r="O24" s="29"/>
      <c r="P24" s="29"/>
      <c r="Q24" s="21"/>
    </row>
    <row r="25" spans="1:17" x14ac:dyDescent="0.25">
      <c r="A25" s="35" t="s">
        <v>8</v>
      </c>
      <c r="B25" s="20"/>
      <c r="C25" s="1">
        <f t="shared" si="0"/>
        <v>30</v>
      </c>
      <c r="D25" s="24" t="s">
        <v>40</v>
      </c>
      <c r="E25" s="15" t="s">
        <v>4</v>
      </c>
      <c r="F25" s="42" t="str">
        <f>D27</f>
        <v>MyWebsite.com/LOCATION</v>
      </c>
      <c r="G25" s="43"/>
      <c r="H25" s="43"/>
      <c r="I25" s="44"/>
      <c r="J25" s="26"/>
      <c r="K25" s="45" t="str">
        <f>D24</f>
        <v>{KeyWord:LOCATION Chiropractor}</v>
      </c>
      <c r="L25" s="46"/>
      <c r="M25" s="46"/>
      <c r="N25" s="46"/>
      <c r="O25" s="46"/>
      <c r="P25" s="47"/>
      <c r="Q25" s="21"/>
    </row>
    <row r="26" spans="1:17" x14ac:dyDescent="0.25">
      <c r="A26" s="35" t="s">
        <v>9</v>
      </c>
      <c r="B26" s="20"/>
      <c r="C26" s="1">
        <f t="shared" si="0"/>
        <v>29</v>
      </c>
      <c r="D26" s="24" t="s">
        <v>41</v>
      </c>
      <c r="E26" s="15" t="s">
        <v>4</v>
      </c>
      <c r="F26" s="48" t="str">
        <f>D25</f>
        <v>Experienced Chiro in LOCATION.</v>
      </c>
      <c r="G26" s="49"/>
      <c r="H26" s="49"/>
      <c r="I26" s="50"/>
      <c r="J26" s="26"/>
      <c r="K26" s="51" t="str">
        <f>D27</f>
        <v>MyWebsite.com/LOCATION</v>
      </c>
      <c r="L26" s="52"/>
      <c r="M26" s="52"/>
      <c r="N26" s="52"/>
      <c r="O26" s="52"/>
      <c r="P26" s="53"/>
      <c r="Q26" s="21"/>
    </row>
    <row r="27" spans="1:17" x14ac:dyDescent="0.25">
      <c r="A27" s="35" t="s">
        <v>1</v>
      </c>
      <c r="B27" s="20"/>
      <c r="C27" s="1">
        <f t="shared" si="0"/>
        <v>22</v>
      </c>
      <c r="D27" s="38" t="s">
        <v>42</v>
      </c>
      <c r="E27" s="15" t="s">
        <v>4</v>
      </c>
      <c r="F27" s="48" t="str">
        <f>D26</f>
        <v>Call NAME Chiropractic Today.</v>
      </c>
      <c r="G27" s="49"/>
      <c r="H27" s="49"/>
      <c r="I27" s="50"/>
      <c r="J27" s="26"/>
      <c r="K27" s="54" t="str">
        <f>CONCATENATE(D25, " ", D26)</f>
        <v>Experienced Chiro in LOCATION. Call NAME Chiropractic Today.</v>
      </c>
      <c r="L27" s="55"/>
      <c r="M27" s="55"/>
      <c r="N27" s="55"/>
      <c r="O27" s="55"/>
      <c r="P27" s="56"/>
      <c r="Q27" s="21"/>
    </row>
    <row r="28" spans="1:17" x14ac:dyDescent="0.25">
      <c r="A28" s="35" t="s">
        <v>2</v>
      </c>
      <c r="B28" s="20"/>
      <c r="C28" s="1">
        <f t="shared" ref="C28" si="3">IF(LEN(D28)=0,"",LEN(D28))</f>
        <v>37</v>
      </c>
      <c r="D28" s="24" t="str">
        <f>+D21</f>
        <v>http://www.MyWebsite.com/Landing Page</v>
      </c>
      <c r="E28" s="15" t="s">
        <v>5</v>
      </c>
      <c r="F28" s="57"/>
      <c r="G28" s="58"/>
      <c r="H28" s="58"/>
      <c r="I28" s="59"/>
      <c r="J28" s="30"/>
      <c r="K28" s="29"/>
      <c r="L28" s="29"/>
      <c r="M28" s="29"/>
      <c r="N28" s="29"/>
      <c r="O28" s="29"/>
      <c r="P28" s="29"/>
      <c r="Q28" s="21"/>
    </row>
    <row r="29" spans="1:17" ht="4.5" customHeight="1" thickBot="1" x14ac:dyDescent="0.3">
      <c r="A29" s="36"/>
      <c r="B29" s="12"/>
      <c r="C29" s="3"/>
      <c r="D29" s="39"/>
      <c r="E29" s="4"/>
      <c r="F29" s="31"/>
      <c r="G29" s="31"/>
      <c r="H29" s="31"/>
      <c r="I29" s="31"/>
      <c r="J29" s="32"/>
      <c r="K29" s="33"/>
      <c r="L29" s="33"/>
      <c r="M29" s="33"/>
      <c r="N29" s="33"/>
      <c r="O29" s="33"/>
      <c r="P29" s="33"/>
      <c r="Q29" s="22"/>
    </row>
    <row r="30" spans="1:17" x14ac:dyDescent="0.25">
      <c r="A30" s="40" t="s">
        <v>43</v>
      </c>
      <c r="B30" s="2"/>
      <c r="C30" s="18"/>
      <c r="D30" s="37"/>
      <c r="E30" s="18"/>
      <c r="F30" s="18" t="s">
        <v>159</v>
      </c>
      <c r="G30" s="27"/>
      <c r="H30" s="27"/>
      <c r="I30" s="27"/>
      <c r="J30" s="28"/>
      <c r="K30" s="27"/>
      <c r="L30" s="27"/>
      <c r="M30" s="27"/>
      <c r="N30" s="27"/>
      <c r="O30" s="27"/>
      <c r="P30" s="27"/>
      <c r="Q30" s="19"/>
    </row>
    <row r="31" spans="1:17" x14ac:dyDescent="0.25">
      <c r="A31" s="35" t="s">
        <v>0</v>
      </c>
      <c r="B31" s="20"/>
      <c r="C31" s="1">
        <f t="shared" si="0"/>
        <v>21</v>
      </c>
      <c r="D31" s="23" t="s">
        <v>44</v>
      </c>
      <c r="E31" s="15" t="s">
        <v>3</v>
      </c>
      <c r="F31" s="60" t="str">
        <f>D31</f>
        <v>{KeyWord:New Furnace}</v>
      </c>
      <c r="G31" s="61"/>
      <c r="H31" s="61"/>
      <c r="I31" s="62"/>
      <c r="J31" s="25"/>
      <c r="K31" s="17" t="s">
        <v>160</v>
      </c>
      <c r="L31" s="29"/>
      <c r="M31" s="29"/>
      <c r="N31" s="29"/>
      <c r="O31" s="29"/>
      <c r="P31" s="29"/>
      <c r="Q31" s="21"/>
    </row>
    <row r="32" spans="1:17" x14ac:dyDescent="0.25">
      <c r="A32" s="35" t="s">
        <v>8</v>
      </c>
      <c r="B32" s="20"/>
      <c r="C32" s="1">
        <f t="shared" si="0"/>
        <v>32</v>
      </c>
      <c r="D32" s="24" t="s">
        <v>45</v>
      </c>
      <c r="E32" s="15" t="s">
        <v>4</v>
      </c>
      <c r="F32" s="42" t="str">
        <f>D34</f>
        <v>MyWebsite.com/New-Furnace</v>
      </c>
      <c r="G32" s="43"/>
      <c r="H32" s="43"/>
      <c r="I32" s="44"/>
      <c r="J32" s="26"/>
      <c r="K32" s="45" t="str">
        <f>D31</f>
        <v>{KeyWord:New Furnace}</v>
      </c>
      <c r="L32" s="46"/>
      <c r="M32" s="46"/>
      <c r="N32" s="46"/>
      <c r="O32" s="46"/>
      <c r="P32" s="47"/>
      <c r="Q32" s="21"/>
    </row>
    <row r="33" spans="1:17" x14ac:dyDescent="0.25">
      <c r="A33" s="35" t="s">
        <v>9</v>
      </c>
      <c r="B33" s="20"/>
      <c r="C33" s="1">
        <f t="shared" si="0"/>
        <v>35</v>
      </c>
      <c r="D33" s="24" t="s">
        <v>46</v>
      </c>
      <c r="E33" s="15" t="s">
        <v>4</v>
      </c>
      <c r="F33" s="48" t="str">
        <f>D32</f>
        <v>New Furnace Costs And Timelines.</v>
      </c>
      <c r="G33" s="49"/>
      <c r="H33" s="49"/>
      <c r="I33" s="50"/>
      <c r="J33" s="26"/>
      <c r="K33" s="51" t="str">
        <f>D34</f>
        <v>MyWebsite.com/New-Furnace</v>
      </c>
      <c r="L33" s="52"/>
      <c r="M33" s="52"/>
      <c r="N33" s="52"/>
      <c r="O33" s="52"/>
      <c r="P33" s="53"/>
      <c r="Q33" s="21"/>
    </row>
    <row r="34" spans="1:17" x14ac:dyDescent="0.25">
      <c r="A34" s="35" t="s">
        <v>1</v>
      </c>
      <c r="B34" s="20"/>
      <c r="C34" s="1">
        <f t="shared" si="0"/>
        <v>25</v>
      </c>
      <c r="D34" s="24" t="s">
        <v>47</v>
      </c>
      <c r="E34" s="15" t="s">
        <v>4</v>
      </c>
      <c r="F34" s="48" t="str">
        <f>D33</f>
        <v>Professional And Quick. Call Today.</v>
      </c>
      <c r="G34" s="49"/>
      <c r="H34" s="49"/>
      <c r="I34" s="50"/>
      <c r="J34" s="26"/>
      <c r="K34" s="54" t="str">
        <f>CONCATENATE(D32, " ", D33)</f>
        <v>New Furnace Costs And Timelines. Professional And Quick. Call Today.</v>
      </c>
      <c r="L34" s="55"/>
      <c r="M34" s="55"/>
      <c r="N34" s="55"/>
      <c r="O34" s="55"/>
      <c r="P34" s="56"/>
      <c r="Q34" s="21"/>
    </row>
    <row r="35" spans="1:17" x14ac:dyDescent="0.25">
      <c r="A35" s="35" t="s">
        <v>2</v>
      </c>
      <c r="B35" s="20"/>
      <c r="C35" s="1">
        <f t="shared" ref="C35" si="4">IF(LEN(D35)=0,"",LEN(D35))</f>
        <v>37</v>
      </c>
      <c r="D35" s="24" t="str">
        <f>+D28</f>
        <v>http://www.MyWebsite.com/Landing Page</v>
      </c>
      <c r="E35" s="15" t="s">
        <v>5</v>
      </c>
      <c r="F35" s="57"/>
      <c r="G35" s="58"/>
      <c r="H35" s="58"/>
      <c r="I35" s="59"/>
      <c r="J35" s="30"/>
      <c r="K35" s="29"/>
      <c r="L35" s="29"/>
      <c r="M35" s="29"/>
      <c r="N35" s="29"/>
      <c r="O35" s="29"/>
      <c r="P35" s="29"/>
      <c r="Q35" s="21"/>
    </row>
    <row r="36" spans="1:17" ht="4.5" customHeight="1" thickBot="1" x14ac:dyDescent="0.3">
      <c r="A36" s="36"/>
      <c r="B36" s="12"/>
      <c r="C36" s="3"/>
      <c r="D36" s="39"/>
      <c r="E36" s="4"/>
      <c r="F36" s="31"/>
      <c r="G36" s="31"/>
      <c r="H36" s="31"/>
      <c r="I36" s="31"/>
      <c r="J36" s="32"/>
      <c r="K36" s="33"/>
      <c r="L36" s="33"/>
      <c r="M36" s="33"/>
      <c r="N36" s="33"/>
      <c r="O36" s="33"/>
      <c r="P36" s="33"/>
      <c r="Q36" s="22"/>
    </row>
    <row r="37" spans="1:17" x14ac:dyDescent="0.25">
      <c r="A37" s="40" t="s">
        <v>49</v>
      </c>
      <c r="B37" s="2"/>
      <c r="C37" s="18"/>
      <c r="D37" s="37"/>
      <c r="E37" s="18"/>
      <c r="F37" s="18" t="s">
        <v>159</v>
      </c>
      <c r="G37" s="27"/>
      <c r="H37" s="27"/>
      <c r="I37" s="27"/>
      <c r="J37" s="28"/>
      <c r="K37" s="27"/>
      <c r="L37" s="27"/>
      <c r="M37" s="27"/>
      <c r="N37" s="27"/>
      <c r="O37" s="27"/>
      <c r="P37" s="27"/>
      <c r="Q37" s="19"/>
    </row>
    <row r="38" spans="1:17" x14ac:dyDescent="0.25">
      <c r="A38" s="35" t="s">
        <v>0</v>
      </c>
      <c r="B38" s="20"/>
      <c r="C38" s="1">
        <f t="shared" si="0"/>
        <v>13</v>
      </c>
      <c r="D38" s="23" t="s">
        <v>53</v>
      </c>
      <c r="E38" s="15" t="s">
        <v>3</v>
      </c>
      <c r="F38" s="60" t="str">
        <f>D38</f>
        <v>NAME Painters</v>
      </c>
      <c r="G38" s="61"/>
      <c r="H38" s="61"/>
      <c r="I38" s="62"/>
      <c r="J38" s="25"/>
      <c r="K38" s="17" t="s">
        <v>160</v>
      </c>
      <c r="L38" s="29"/>
      <c r="M38" s="29"/>
      <c r="N38" s="29"/>
      <c r="O38" s="29"/>
      <c r="P38" s="29"/>
      <c r="Q38" s="21"/>
    </row>
    <row r="39" spans="1:17" x14ac:dyDescent="0.25">
      <c r="A39" s="35" t="s">
        <v>8</v>
      </c>
      <c r="B39" s="20"/>
      <c r="C39" s="1">
        <f t="shared" si="0"/>
        <v>35</v>
      </c>
      <c r="D39" s="24" t="s">
        <v>50</v>
      </c>
      <c r="E39" s="15" t="s">
        <v>4</v>
      </c>
      <c r="F39" s="42" t="str">
        <f>D41</f>
        <v>MyWebsite.com/Interior-Painter</v>
      </c>
      <c r="G39" s="43"/>
      <c r="H39" s="43"/>
      <c r="I39" s="44"/>
      <c r="J39" s="26"/>
      <c r="K39" s="45" t="str">
        <f>D38</f>
        <v>NAME Painters</v>
      </c>
      <c r="L39" s="46"/>
      <c r="M39" s="46"/>
      <c r="N39" s="46"/>
      <c r="O39" s="46"/>
      <c r="P39" s="47"/>
      <c r="Q39" s="21"/>
    </row>
    <row r="40" spans="1:17" x14ac:dyDescent="0.25">
      <c r="A40" s="35" t="s">
        <v>9</v>
      </c>
      <c r="B40" s="20"/>
      <c r="C40" s="1">
        <f t="shared" si="0"/>
        <v>33</v>
      </c>
      <c r="D40" s="24" t="s">
        <v>51</v>
      </c>
      <c r="E40" s="15" t="s">
        <v>4</v>
      </c>
      <c r="F40" s="48" t="str">
        <f>D39</f>
        <v>Pro Interior and Exterior Painters.</v>
      </c>
      <c r="G40" s="49"/>
      <c r="H40" s="49"/>
      <c r="I40" s="50"/>
      <c r="J40" s="26"/>
      <c r="K40" s="51" t="str">
        <f>D41</f>
        <v>MyWebsite.com/Interior-Painter</v>
      </c>
      <c r="L40" s="52"/>
      <c r="M40" s="52"/>
      <c r="N40" s="52"/>
      <c r="O40" s="52"/>
      <c r="P40" s="53"/>
      <c r="Q40" s="21"/>
    </row>
    <row r="41" spans="1:17" x14ac:dyDescent="0.25">
      <c r="A41" s="35" t="s">
        <v>1</v>
      </c>
      <c r="B41" s="20"/>
      <c r="C41" s="1">
        <f t="shared" si="0"/>
        <v>30</v>
      </c>
      <c r="D41" s="24" t="s">
        <v>52</v>
      </c>
      <c r="E41" s="15" t="s">
        <v>4</v>
      </c>
      <c r="F41" s="48" t="str">
        <f>D40</f>
        <v>Local, Reliable and Professional.</v>
      </c>
      <c r="G41" s="49"/>
      <c r="H41" s="49"/>
      <c r="I41" s="50"/>
      <c r="J41" s="26"/>
      <c r="K41" s="54" t="str">
        <f>CONCATENATE(D39, " ", D40)</f>
        <v>Pro Interior and Exterior Painters. Local, Reliable and Professional.</v>
      </c>
      <c r="L41" s="55"/>
      <c r="M41" s="55"/>
      <c r="N41" s="55"/>
      <c r="O41" s="55"/>
      <c r="P41" s="56"/>
      <c r="Q41" s="21"/>
    </row>
    <row r="42" spans="1:17" x14ac:dyDescent="0.25">
      <c r="A42" s="35" t="s">
        <v>2</v>
      </c>
      <c r="B42" s="20"/>
      <c r="C42" s="1">
        <f t="shared" ref="C42" si="5">IF(LEN(D42)=0,"",LEN(D42))</f>
        <v>37</v>
      </c>
      <c r="D42" s="24" t="str">
        <f>+D35</f>
        <v>http://www.MyWebsite.com/Landing Page</v>
      </c>
      <c r="E42" s="15" t="s">
        <v>5</v>
      </c>
      <c r="F42" s="57"/>
      <c r="G42" s="58"/>
      <c r="H42" s="58"/>
      <c r="I42" s="59"/>
      <c r="J42" s="30"/>
      <c r="K42" s="29"/>
      <c r="L42" s="29"/>
      <c r="M42" s="29"/>
      <c r="N42" s="29"/>
      <c r="O42" s="29"/>
      <c r="P42" s="29"/>
      <c r="Q42" s="21"/>
    </row>
    <row r="43" spans="1:17" ht="4.5" customHeight="1" thickBot="1" x14ac:dyDescent="0.3">
      <c r="A43" s="36"/>
      <c r="B43" s="12"/>
      <c r="C43" s="3"/>
      <c r="D43" s="39"/>
      <c r="E43" s="4"/>
      <c r="F43" s="31"/>
      <c r="G43" s="31"/>
      <c r="H43" s="31"/>
      <c r="I43" s="31"/>
      <c r="J43" s="32"/>
      <c r="K43" s="33"/>
      <c r="L43" s="33"/>
      <c r="M43" s="33"/>
      <c r="N43" s="33"/>
      <c r="O43" s="33"/>
      <c r="P43" s="33"/>
      <c r="Q43" s="22"/>
    </row>
    <row r="44" spans="1:17" x14ac:dyDescent="0.25">
      <c r="A44" s="40" t="s">
        <v>54</v>
      </c>
      <c r="B44" s="2"/>
      <c r="C44" s="18"/>
      <c r="D44" s="37"/>
      <c r="E44" s="18"/>
      <c r="F44" s="18" t="s">
        <v>159</v>
      </c>
      <c r="G44" s="27"/>
      <c r="H44" s="27"/>
      <c r="I44" s="27"/>
      <c r="J44" s="28"/>
      <c r="K44" s="27"/>
      <c r="L44" s="27"/>
      <c r="M44" s="27"/>
      <c r="N44" s="27"/>
      <c r="O44" s="27"/>
      <c r="P44" s="27"/>
      <c r="Q44" s="19"/>
    </row>
    <row r="45" spans="1:17" x14ac:dyDescent="0.25">
      <c r="A45" s="35" t="s">
        <v>0</v>
      </c>
      <c r="B45" s="20"/>
      <c r="C45" s="1">
        <f t="shared" si="0"/>
        <v>29</v>
      </c>
      <c r="D45" s="23" t="s">
        <v>55</v>
      </c>
      <c r="E45" s="15" t="s">
        <v>3</v>
      </c>
      <c r="F45" s="60" t="str">
        <f>D45</f>
        <v>{KeyWord:Affordable Tutoring}</v>
      </c>
      <c r="G45" s="61"/>
      <c r="H45" s="61"/>
      <c r="I45" s="62"/>
      <c r="J45" s="25"/>
      <c r="K45" s="17" t="s">
        <v>160</v>
      </c>
      <c r="L45" s="29"/>
      <c r="M45" s="29"/>
      <c r="N45" s="29"/>
      <c r="O45" s="29"/>
      <c r="P45" s="29"/>
      <c r="Q45" s="21"/>
    </row>
    <row r="46" spans="1:17" x14ac:dyDescent="0.25">
      <c r="A46" s="35" t="s">
        <v>8</v>
      </c>
      <c r="B46" s="20"/>
      <c r="C46" s="1">
        <f t="shared" si="0"/>
        <v>31</v>
      </c>
      <c r="D46" s="24" t="s">
        <v>56</v>
      </c>
      <c r="E46" s="15" t="s">
        <v>4</v>
      </c>
      <c r="F46" s="42" t="str">
        <f>D48</f>
        <v>MyWebsite.com/Rates</v>
      </c>
      <c r="G46" s="43"/>
      <c r="H46" s="43"/>
      <c r="I46" s="44"/>
      <c r="J46" s="26"/>
      <c r="K46" s="45" t="str">
        <f>D45</f>
        <v>{KeyWord:Affordable Tutoring}</v>
      </c>
      <c r="L46" s="46"/>
      <c r="M46" s="46"/>
      <c r="N46" s="46"/>
      <c r="O46" s="46"/>
      <c r="P46" s="47"/>
      <c r="Q46" s="21"/>
    </row>
    <row r="47" spans="1:17" x14ac:dyDescent="0.25">
      <c r="A47" s="35" t="s">
        <v>9</v>
      </c>
      <c r="B47" s="20"/>
      <c r="C47" s="1">
        <f t="shared" si="0"/>
        <v>35</v>
      </c>
      <c r="D47" s="24" t="s">
        <v>57</v>
      </c>
      <c r="E47" s="15" t="s">
        <v>4</v>
      </c>
      <c r="F47" s="48" t="str">
        <f>D46</f>
        <v>Rates Vary On Times &amp; Sessions.</v>
      </c>
      <c r="G47" s="49"/>
      <c r="H47" s="49"/>
      <c r="I47" s="50"/>
      <c r="J47" s="26"/>
      <c r="K47" s="51" t="str">
        <f>D48</f>
        <v>MyWebsite.com/Rates</v>
      </c>
      <c r="L47" s="52"/>
      <c r="M47" s="52"/>
      <c r="N47" s="52"/>
      <c r="O47" s="52"/>
      <c r="P47" s="53"/>
      <c r="Q47" s="21"/>
    </row>
    <row r="48" spans="1:17" x14ac:dyDescent="0.25">
      <c r="A48" s="35" t="s">
        <v>1</v>
      </c>
      <c r="B48" s="20"/>
      <c r="C48" s="1">
        <f t="shared" si="0"/>
        <v>19</v>
      </c>
      <c r="D48" s="24" t="s">
        <v>58</v>
      </c>
      <c r="E48" s="15" t="s">
        <v>4</v>
      </c>
      <c r="F48" s="48" t="str">
        <f>D47</f>
        <v>Call Today For A Free Consultation.</v>
      </c>
      <c r="G48" s="49"/>
      <c r="H48" s="49"/>
      <c r="I48" s="50"/>
      <c r="J48" s="26"/>
      <c r="K48" s="54" t="str">
        <f>CONCATENATE(D46, " ", D47)</f>
        <v>Rates Vary On Times &amp; Sessions. Call Today For A Free Consultation.</v>
      </c>
      <c r="L48" s="55"/>
      <c r="M48" s="55"/>
      <c r="N48" s="55"/>
      <c r="O48" s="55"/>
      <c r="P48" s="56"/>
      <c r="Q48" s="21"/>
    </row>
    <row r="49" spans="1:17" x14ac:dyDescent="0.25">
      <c r="A49" s="35" t="s">
        <v>2</v>
      </c>
      <c r="B49" s="20"/>
      <c r="C49" s="1">
        <f t="shared" ref="C49" si="6">IF(LEN(D49)=0,"",LEN(D49))</f>
        <v>37</v>
      </c>
      <c r="D49" s="24" t="str">
        <f>+D42</f>
        <v>http://www.MyWebsite.com/Landing Page</v>
      </c>
      <c r="E49" s="15" t="s">
        <v>5</v>
      </c>
      <c r="F49" s="57"/>
      <c r="G49" s="58"/>
      <c r="H49" s="58"/>
      <c r="I49" s="59"/>
      <c r="J49" s="30"/>
      <c r="K49" s="29"/>
      <c r="L49" s="29"/>
      <c r="M49" s="29"/>
      <c r="N49" s="29"/>
      <c r="O49" s="29"/>
      <c r="P49" s="29"/>
      <c r="Q49" s="21"/>
    </row>
    <row r="50" spans="1:17" ht="4.5" customHeight="1" thickBot="1" x14ac:dyDescent="0.3">
      <c r="A50" s="36"/>
      <c r="B50" s="12"/>
      <c r="C50" s="3"/>
      <c r="D50" s="39"/>
      <c r="E50" s="4"/>
      <c r="F50" s="31"/>
      <c r="G50" s="31"/>
      <c r="H50" s="31"/>
      <c r="I50" s="31"/>
      <c r="J50" s="32"/>
      <c r="K50" s="33"/>
      <c r="L50" s="33"/>
      <c r="M50" s="33"/>
      <c r="N50" s="33"/>
      <c r="O50" s="33"/>
      <c r="P50" s="33"/>
      <c r="Q50" s="22"/>
    </row>
    <row r="51" spans="1:17" x14ac:dyDescent="0.25">
      <c r="A51" s="40" t="s">
        <v>59</v>
      </c>
      <c r="B51" s="2"/>
      <c r="C51" s="18"/>
      <c r="D51" s="37"/>
      <c r="E51" s="18"/>
      <c r="F51" s="18" t="s">
        <v>159</v>
      </c>
      <c r="G51" s="27"/>
      <c r="H51" s="27"/>
      <c r="I51" s="27"/>
      <c r="J51" s="28"/>
      <c r="K51" s="27"/>
      <c r="L51" s="27"/>
      <c r="M51" s="27"/>
      <c r="N51" s="27"/>
      <c r="O51" s="27"/>
      <c r="P51" s="27"/>
      <c r="Q51" s="19"/>
    </row>
    <row r="52" spans="1:17" x14ac:dyDescent="0.25">
      <c r="A52" s="35" t="s">
        <v>0</v>
      </c>
      <c r="B52" s="20"/>
      <c r="C52" s="1">
        <f t="shared" ref="C52:C56" si="7">IF(LEN(D52)=0,"",LEN(D52))</f>
        <v>32</v>
      </c>
      <c r="D52" s="23" t="s">
        <v>60</v>
      </c>
      <c r="E52" s="15" t="s">
        <v>3</v>
      </c>
      <c r="F52" s="60" t="str">
        <f>D52</f>
        <v>{KeyWord:Local Staffing Agency }</v>
      </c>
      <c r="G52" s="61"/>
      <c r="H52" s="61"/>
      <c r="I52" s="62"/>
      <c r="J52" s="25"/>
      <c r="K52" s="17" t="s">
        <v>160</v>
      </c>
      <c r="L52" s="29"/>
      <c r="M52" s="29"/>
      <c r="N52" s="29"/>
      <c r="O52" s="29"/>
      <c r="P52" s="29"/>
      <c r="Q52" s="21"/>
    </row>
    <row r="53" spans="1:17" x14ac:dyDescent="0.25">
      <c r="A53" s="35" t="s">
        <v>8</v>
      </c>
      <c r="B53" s="20"/>
      <c r="C53" s="1">
        <f t="shared" si="7"/>
        <v>32</v>
      </c>
      <c r="D53" s="24" t="s">
        <v>61</v>
      </c>
      <c r="E53" s="15" t="s">
        <v>4</v>
      </c>
      <c r="F53" s="42" t="str">
        <f>D55</f>
        <v>MyWebsite.com/Staffing</v>
      </c>
      <c r="G53" s="43"/>
      <c r="H53" s="43"/>
      <c r="I53" s="44"/>
      <c r="J53" s="26"/>
      <c r="K53" s="45" t="str">
        <f>D52</f>
        <v>{KeyWord:Local Staffing Agency }</v>
      </c>
      <c r="L53" s="46"/>
      <c r="M53" s="46"/>
      <c r="N53" s="46"/>
      <c r="O53" s="46"/>
      <c r="P53" s="47"/>
      <c r="Q53" s="21"/>
    </row>
    <row r="54" spans="1:17" x14ac:dyDescent="0.25">
      <c r="A54" s="35" t="s">
        <v>9</v>
      </c>
      <c r="B54" s="20"/>
      <c r="C54" s="1">
        <f t="shared" si="7"/>
        <v>31</v>
      </c>
      <c r="D54" s="24" t="s">
        <v>62</v>
      </c>
      <c r="E54" s="15" t="s">
        <v>4</v>
      </c>
      <c r="F54" s="48" t="str">
        <f>D53</f>
        <v>Local Staff Ready For Placement!</v>
      </c>
      <c r="G54" s="49"/>
      <c r="H54" s="49"/>
      <c r="I54" s="50"/>
      <c r="J54" s="26"/>
      <c r="K54" s="51" t="str">
        <f>D55</f>
        <v>MyWebsite.com/Staffing</v>
      </c>
      <c r="L54" s="52"/>
      <c r="M54" s="52"/>
      <c r="N54" s="52"/>
      <c r="O54" s="52"/>
      <c r="P54" s="53"/>
      <c r="Q54" s="21"/>
    </row>
    <row r="55" spans="1:17" x14ac:dyDescent="0.25">
      <c r="A55" s="35" t="s">
        <v>1</v>
      </c>
      <c r="B55" s="20"/>
      <c r="C55" s="1">
        <f t="shared" si="7"/>
        <v>22</v>
      </c>
      <c r="D55" s="24" t="s">
        <v>63</v>
      </c>
      <c r="E55" s="15" t="s">
        <v>4</v>
      </c>
      <c r="F55" s="48" t="str">
        <f>D54</f>
        <v>Workers Screened &amp; Ready To Go.</v>
      </c>
      <c r="G55" s="49"/>
      <c r="H55" s="49"/>
      <c r="I55" s="50"/>
      <c r="J55" s="26"/>
      <c r="K55" s="54" t="str">
        <f>CONCATENATE(D53, " ", D54)</f>
        <v>Local Staff Ready For Placement! Workers Screened &amp; Ready To Go.</v>
      </c>
      <c r="L55" s="55"/>
      <c r="M55" s="55"/>
      <c r="N55" s="55"/>
      <c r="O55" s="55"/>
      <c r="P55" s="56"/>
      <c r="Q55" s="21"/>
    </row>
    <row r="56" spans="1:17" x14ac:dyDescent="0.25">
      <c r="A56" s="35" t="s">
        <v>2</v>
      </c>
      <c r="B56" s="20"/>
      <c r="C56" s="1">
        <f t="shared" si="7"/>
        <v>37</v>
      </c>
      <c r="D56" s="24" t="str">
        <f>+D49</f>
        <v>http://www.MyWebsite.com/Landing Page</v>
      </c>
      <c r="E56" s="15" t="s">
        <v>5</v>
      </c>
      <c r="F56" s="57"/>
      <c r="G56" s="58"/>
      <c r="H56" s="58"/>
      <c r="I56" s="59"/>
      <c r="J56" s="30"/>
      <c r="K56" s="29"/>
      <c r="L56" s="29"/>
      <c r="M56" s="29"/>
      <c r="N56" s="29"/>
      <c r="O56" s="29"/>
      <c r="P56" s="29"/>
      <c r="Q56" s="21"/>
    </row>
    <row r="57" spans="1:17" ht="4.5" customHeight="1" thickBot="1" x14ac:dyDescent="0.3">
      <c r="A57" s="36"/>
      <c r="B57" s="12"/>
      <c r="C57" s="3"/>
      <c r="D57" s="39"/>
      <c r="E57" s="4"/>
      <c r="F57" s="31"/>
      <c r="G57" s="31"/>
      <c r="H57" s="31"/>
      <c r="I57" s="31"/>
      <c r="J57" s="32"/>
      <c r="K57" s="33"/>
      <c r="L57" s="33"/>
      <c r="M57" s="33"/>
      <c r="N57" s="33"/>
      <c r="O57" s="33"/>
      <c r="P57" s="33"/>
      <c r="Q57" s="22"/>
    </row>
    <row r="58" spans="1:17" x14ac:dyDescent="0.25">
      <c r="A58" s="40" t="s">
        <v>64</v>
      </c>
      <c r="B58" s="2"/>
      <c r="C58" s="18"/>
      <c r="D58" s="37"/>
      <c r="E58" s="18"/>
      <c r="F58" s="18" t="s">
        <v>159</v>
      </c>
      <c r="G58" s="27"/>
      <c r="H58" s="27"/>
      <c r="I58" s="27"/>
      <c r="J58" s="28"/>
      <c r="K58" s="27"/>
      <c r="L58" s="27"/>
      <c r="M58" s="27"/>
      <c r="N58" s="27"/>
      <c r="O58" s="27"/>
      <c r="P58" s="27"/>
      <c r="Q58" s="19"/>
    </row>
    <row r="59" spans="1:17" x14ac:dyDescent="0.25">
      <c r="A59" s="35" t="s">
        <v>0</v>
      </c>
      <c r="B59" s="20"/>
      <c r="C59" s="1">
        <f t="shared" ref="C59:C63" si="8">IF(LEN(D59)=0,"",LEN(D59))</f>
        <v>25</v>
      </c>
      <c r="D59" s="23" t="s">
        <v>65</v>
      </c>
      <c r="E59" s="15" t="s">
        <v>3</v>
      </c>
      <c r="F59" s="60" t="str">
        <f>D59</f>
        <v>Custom Patio Installation</v>
      </c>
      <c r="G59" s="61"/>
      <c r="H59" s="61"/>
      <c r="I59" s="62"/>
      <c r="J59" s="25"/>
      <c r="K59" s="17" t="s">
        <v>160</v>
      </c>
      <c r="L59" s="29"/>
      <c r="M59" s="29"/>
      <c r="N59" s="29"/>
      <c r="O59" s="29"/>
      <c r="P59" s="29"/>
      <c r="Q59" s="21"/>
    </row>
    <row r="60" spans="1:17" x14ac:dyDescent="0.25">
      <c r="A60" s="35" t="s">
        <v>8</v>
      </c>
      <c r="B60" s="20"/>
      <c r="C60" s="1">
        <f t="shared" si="8"/>
        <v>35</v>
      </c>
      <c r="D60" s="24" t="s">
        <v>66</v>
      </c>
      <c r="E60" s="15" t="s">
        <v>4</v>
      </c>
      <c r="F60" s="42" t="str">
        <f>D62</f>
        <v>MyWebsite.com/Patio</v>
      </c>
      <c r="G60" s="43"/>
      <c r="H60" s="43"/>
      <c r="I60" s="44"/>
      <c r="J60" s="26"/>
      <c r="K60" s="45" t="str">
        <f>D59</f>
        <v>Custom Patio Installation</v>
      </c>
      <c r="L60" s="46"/>
      <c r="M60" s="46"/>
      <c r="N60" s="46"/>
      <c r="O60" s="46"/>
      <c r="P60" s="47"/>
      <c r="Q60" s="21"/>
    </row>
    <row r="61" spans="1:17" x14ac:dyDescent="0.25">
      <c r="A61" s="35" t="s">
        <v>9</v>
      </c>
      <c r="B61" s="20"/>
      <c r="C61" s="1">
        <f t="shared" si="8"/>
        <v>32</v>
      </c>
      <c r="D61" s="24" t="s">
        <v>67</v>
      </c>
      <c r="E61" s="15" t="s">
        <v>4</v>
      </c>
      <c r="F61" s="48" t="str">
        <f>D60</f>
        <v>We Are Patio Install Professionals.</v>
      </c>
      <c r="G61" s="49"/>
      <c r="H61" s="49"/>
      <c r="I61" s="50"/>
      <c r="J61" s="26"/>
      <c r="K61" s="51" t="str">
        <f>D62</f>
        <v>MyWebsite.com/Patio</v>
      </c>
      <c r="L61" s="52"/>
      <c r="M61" s="52"/>
      <c r="N61" s="52"/>
      <c r="O61" s="52"/>
      <c r="P61" s="53"/>
      <c r="Q61" s="21"/>
    </row>
    <row r="62" spans="1:17" x14ac:dyDescent="0.25">
      <c r="A62" s="35" t="s">
        <v>1</v>
      </c>
      <c r="B62" s="20"/>
      <c r="C62" s="1">
        <f t="shared" si="8"/>
        <v>19</v>
      </c>
      <c r="D62" s="24" t="s">
        <v>68</v>
      </c>
      <c r="E62" s="15" t="s">
        <v>4</v>
      </c>
      <c r="F62" s="48" t="str">
        <f>D61</f>
        <v>Call Now To Schedule An Estimate</v>
      </c>
      <c r="G62" s="49"/>
      <c r="H62" s="49"/>
      <c r="I62" s="50"/>
      <c r="J62" s="26"/>
      <c r="K62" s="54" t="str">
        <f>CONCATENATE(D60, " ", D61)</f>
        <v>We Are Patio Install Professionals. Call Now To Schedule An Estimate</v>
      </c>
      <c r="L62" s="55"/>
      <c r="M62" s="55"/>
      <c r="N62" s="55"/>
      <c r="O62" s="55"/>
      <c r="P62" s="56"/>
      <c r="Q62" s="21"/>
    </row>
    <row r="63" spans="1:17" x14ac:dyDescent="0.25">
      <c r="A63" s="35" t="s">
        <v>2</v>
      </c>
      <c r="B63" s="20"/>
      <c r="C63" s="1">
        <f t="shared" si="8"/>
        <v>37</v>
      </c>
      <c r="D63" s="24" t="str">
        <f>+D56</f>
        <v>http://www.MyWebsite.com/Landing Page</v>
      </c>
      <c r="E63" s="15" t="s">
        <v>5</v>
      </c>
      <c r="F63" s="57"/>
      <c r="G63" s="58"/>
      <c r="H63" s="58"/>
      <c r="I63" s="59"/>
      <c r="J63" s="30"/>
      <c r="K63" s="29"/>
      <c r="L63" s="29"/>
      <c r="M63" s="29"/>
      <c r="N63" s="29"/>
      <c r="O63" s="29"/>
      <c r="P63" s="29"/>
      <c r="Q63" s="21"/>
    </row>
    <row r="64" spans="1:17" ht="4.5" customHeight="1" thickBot="1" x14ac:dyDescent="0.3">
      <c r="A64" s="36"/>
      <c r="B64" s="12"/>
      <c r="C64" s="3"/>
      <c r="D64" s="39"/>
      <c r="E64" s="4"/>
      <c r="F64" s="31"/>
      <c r="G64" s="31"/>
      <c r="H64" s="31"/>
      <c r="I64" s="31"/>
      <c r="J64" s="32"/>
      <c r="K64" s="33"/>
      <c r="L64" s="33"/>
      <c r="M64" s="33"/>
      <c r="N64" s="33"/>
      <c r="O64" s="33"/>
      <c r="P64" s="33"/>
      <c r="Q64" s="22"/>
    </row>
    <row r="65" spans="1:17" x14ac:dyDescent="0.25">
      <c r="A65" s="40" t="s">
        <v>73</v>
      </c>
      <c r="B65" s="2"/>
      <c r="C65" s="18"/>
      <c r="D65" s="37"/>
      <c r="E65" s="18"/>
      <c r="F65" s="18" t="s">
        <v>159</v>
      </c>
      <c r="G65" s="27"/>
      <c r="H65" s="27"/>
      <c r="I65" s="27"/>
      <c r="J65" s="28"/>
      <c r="K65" s="27"/>
      <c r="L65" s="27"/>
      <c r="M65" s="27"/>
      <c r="N65" s="27"/>
      <c r="O65" s="27"/>
      <c r="P65" s="27"/>
      <c r="Q65" s="19"/>
    </row>
    <row r="66" spans="1:17" x14ac:dyDescent="0.25">
      <c r="A66" s="35" t="s">
        <v>0</v>
      </c>
      <c r="B66" s="20"/>
      <c r="C66" s="1">
        <f t="shared" ref="C66:C70" si="9">IF(LEN(D66)=0,"",LEN(D66))</f>
        <v>33</v>
      </c>
      <c r="D66" s="23" t="s">
        <v>69</v>
      </c>
      <c r="E66" s="15" t="s">
        <v>3</v>
      </c>
      <c r="F66" s="60" t="str">
        <f>D66</f>
        <v>{KeyWord:Need Alternator Repair?}</v>
      </c>
      <c r="G66" s="61"/>
      <c r="H66" s="61"/>
      <c r="I66" s="62"/>
      <c r="J66" s="25"/>
      <c r="K66" s="17" t="s">
        <v>160</v>
      </c>
      <c r="L66" s="29"/>
      <c r="M66" s="29"/>
      <c r="N66" s="29"/>
      <c r="O66" s="29"/>
      <c r="P66" s="29"/>
      <c r="Q66" s="21"/>
    </row>
    <row r="67" spans="1:17" x14ac:dyDescent="0.25">
      <c r="A67" s="35" t="s">
        <v>8</v>
      </c>
      <c r="B67" s="20"/>
      <c r="C67" s="1">
        <f t="shared" si="9"/>
        <v>35</v>
      </c>
      <c r="D67" s="24" t="s">
        <v>70</v>
      </c>
      <c r="E67" s="15" t="s">
        <v>4</v>
      </c>
      <c r="F67" s="42" t="str">
        <f>D69</f>
        <v>MyWebsite.com/Alternator-Repair</v>
      </c>
      <c r="G67" s="43"/>
      <c r="H67" s="43"/>
      <c r="I67" s="44"/>
      <c r="J67" s="26"/>
      <c r="K67" s="45" t="str">
        <f>D66</f>
        <v>{KeyWord:Need Alternator Repair?}</v>
      </c>
      <c r="L67" s="46"/>
      <c r="M67" s="46"/>
      <c r="N67" s="46"/>
      <c r="O67" s="46"/>
      <c r="P67" s="47"/>
      <c r="Q67" s="21"/>
    </row>
    <row r="68" spans="1:17" x14ac:dyDescent="0.25">
      <c r="A68" s="35" t="s">
        <v>9</v>
      </c>
      <c r="B68" s="20"/>
      <c r="C68" s="1">
        <f t="shared" si="9"/>
        <v>30</v>
      </c>
      <c r="D68" s="24" t="s">
        <v>71</v>
      </c>
      <c r="E68" s="15" t="s">
        <v>4</v>
      </c>
      <c r="F68" s="48" t="str">
        <f>D67</f>
        <v>High Quality Car Alternator Repair.</v>
      </c>
      <c r="G68" s="49"/>
      <c r="H68" s="49"/>
      <c r="I68" s="50"/>
      <c r="J68" s="26"/>
      <c r="K68" s="51" t="str">
        <f>D69</f>
        <v>MyWebsite.com/Alternator-Repair</v>
      </c>
      <c r="L68" s="52"/>
      <c r="M68" s="52"/>
      <c r="N68" s="52"/>
      <c r="O68" s="52"/>
      <c r="P68" s="53"/>
      <c r="Q68" s="21"/>
    </row>
    <row r="69" spans="1:17" x14ac:dyDescent="0.25">
      <c r="A69" s="35" t="s">
        <v>1</v>
      </c>
      <c r="B69" s="20"/>
      <c r="C69" s="1">
        <f t="shared" si="9"/>
        <v>31</v>
      </c>
      <c r="D69" s="24" t="s">
        <v>72</v>
      </c>
      <c r="E69" s="15" t="s">
        <v>4</v>
      </c>
      <c r="F69" s="48" t="str">
        <f>D68</f>
        <v>Schedule an Appointment Today!</v>
      </c>
      <c r="G69" s="49"/>
      <c r="H69" s="49"/>
      <c r="I69" s="50"/>
      <c r="J69" s="26"/>
      <c r="K69" s="54" t="str">
        <f>CONCATENATE(D67, " ", D68)</f>
        <v>High Quality Car Alternator Repair. Schedule an Appointment Today!</v>
      </c>
      <c r="L69" s="55"/>
      <c r="M69" s="55"/>
      <c r="N69" s="55"/>
      <c r="O69" s="55"/>
      <c r="P69" s="56"/>
      <c r="Q69" s="21"/>
    </row>
    <row r="70" spans="1:17" x14ac:dyDescent="0.25">
      <c r="A70" s="35" t="s">
        <v>2</v>
      </c>
      <c r="B70" s="20"/>
      <c r="C70" s="1">
        <f t="shared" si="9"/>
        <v>37</v>
      </c>
      <c r="D70" s="24" t="str">
        <f>+D63</f>
        <v>http://www.MyWebsite.com/Landing Page</v>
      </c>
      <c r="E70" s="15" t="s">
        <v>5</v>
      </c>
      <c r="F70" s="57"/>
      <c r="G70" s="58"/>
      <c r="H70" s="58"/>
      <c r="I70" s="59"/>
      <c r="J70" s="30"/>
      <c r="K70" s="29"/>
      <c r="L70" s="29"/>
      <c r="M70" s="29"/>
      <c r="N70" s="29"/>
      <c r="O70" s="29"/>
      <c r="P70" s="29"/>
      <c r="Q70" s="21"/>
    </row>
    <row r="71" spans="1:17" ht="4.5" customHeight="1" thickBot="1" x14ac:dyDescent="0.3">
      <c r="A71" s="36"/>
      <c r="B71" s="12"/>
      <c r="C71" s="3"/>
      <c r="D71" s="39"/>
      <c r="E71" s="4"/>
      <c r="F71" s="31"/>
      <c r="G71" s="31"/>
      <c r="H71" s="31"/>
      <c r="I71" s="31"/>
      <c r="J71" s="32"/>
      <c r="K71" s="33"/>
      <c r="L71" s="33"/>
      <c r="M71" s="33"/>
      <c r="N71" s="33"/>
      <c r="O71" s="33"/>
      <c r="P71" s="33"/>
      <c r="Q71" s="22"/>
    </row>
    <row r="72" spans="1:17" x14ac:dyDescent="0.25">
      <c r="A72" s="40" t="s">
        <v>74</v>
      </c>
      <c r="B72" s="2">
        <f>GESTEP(C73,25)</f>
        <v>0</v>
      </c>
      <c r="C72" s="18"/>
      <c r="D72" s="37"/>
      <c r="E72" s="18"/>
      <c r="F72" s="18" t="s">
        <v>159</v>
      </c>
      <c r="G72" s="27"/>
      <c r="H72" s="27"/>
      <c r="I72" s="27"/>
      <c r="J72" s="28"/>
      <c r="K72" s="27"/>
      <c r="L72" s="27"/>
      <c r="M72" s="27"/>
      <c r="N72" s="27"/>
      <c r="O72" s="27"/>
      <c r="P72" s="27"/>
      <c r="Q72" s="19"/>
    </row>
    <row r="73" spans="1:17" x14ac:dyDescent="0.25">
      <c r="A73" s="35" t="s">
        <v>0</v>
      </c>
      <c r="B73" s="20"/>
      <c r="C73" s="1">
        <f t="shared" ref="C73:C77" si="10">IF(LEN(D73)=0,"",LEN(D73))</f>
        <v>21</v>
      </c>
      <c r="D73" s="14" t="s">
        <v>75</v>
      </c>
      <c r="E73" s="15" t="s">
        <v>3</v>
      </c>
      <c r="F73" s="60" t="str">
        <f>D73</f>
        <v>LOCATION Pest Control</v>
      </c>
      <c r="G73" s="61"/>
      <c r="H73" s="61"/>
      <c r="I73" s="62"/>
      <c r="J73" s="25"/>
      <c r="K73" s="17" t="s">
        <v>160</v>
      </c>
      <c r="L73" s="29"/>
      <c r="M73" s="29"/>
      <c r="N73" s="29"/>
      <c r="O73" s="29"/>
      <c r="P73" s="29"/>
      <c r="Q73" s="21"/>
    </row>
    <row r="74" spans="1:17" x14ac:dyDescent="0.25">
      <c r="A74" s="35" t="s">
        <v>8</v>
      </c>
      <c r="B74" s="20"/>
      <c r="C74" s="1">
        <f t="shared" si="10"/>
        <v>35</v>
      </c>
      <c r="D74" s="24" t="s">
        <v>76</v>
      </c>
      <c r="E74" s="15" t="s">
        <v>4</v>
      </c>
      <c r="F74" s="42" t="str">
        <f>D76</f>
        <v>MyWebsite.com/LOCATION-Pest-Control</v>
      </c>
      <c r="G74" s="43"/>
      <c r="H74" s="43"/>
      <c r="I74" s="44"/>
      <c r="J74" s="26"/>
      <c r="K74" s="45" t="str">
        <f>D73</f>
        <v>LOCATION Pest Control</v>
      </c>
      <c r="L74" s="46"/>
      <c r="M74" s="46"/>
      <c r="N74" s="46"/>
      <c r="O74" s="46"/>
      <c r="P74" s="47"/>
      <c r="Q74" s="21"/>
    </row>
    <row r="75" spans="1:17" x14ac:dyDescent="0.25">
      <c r="A75" s="35" t="s">
        <v>9</v>
      </c>
      <c r="B75" s="20"/>
      <c r="C75" s="1">
        <f t="shared" si="10"/>
        <v>35</v>
      </c>
      <c r="D75" s="24" t="s">
        <v>77</v>
      </c>
      <c r="E75" s="15" t="s">
        <v>4</v>
      </c>
      <c r="F75" s="48" t="str">
        <f>D74</f>
        <v>Pest Control, Guaranteed Solutions.</v>
      </c>
      <c r="G75" s="49"/>
      <c r="H75" s="49"/>
      <c r="I75" s="50"/>
      <c r="J75" s="26"/>
      <c r="K75" s="51" t="str">
        <f>D76</f>
        <v>MyWebsite.com/LOCATION-Pest-Control</v>
      </c>
      <c r="L75" s="52"/>
      <c r="M75" s="52"/>
      <c r="N75" s="52"/>
      <c r="O75" s="52"/>
      <c r="P75" s="53"/>
      <c r="Q75" s="21"/>
    </row>
    <row r="76" spans="1:17" x14ac:dyDescent="0.25">
      <c r="A76" s="35" t="s">
        <v>1</v>
      </c>
      <c r="B76" s="20"/>
      <c r="C76" s="1">
        <f t="shared" si="10"/>
        <v>35</v>
      </c>
      <c r="D76" s="38" t="s">
        <v>78</v>
      </c>
      <c r="E76" s="15" t="s">
        <v>4</v>
      </c>
      <c r="F76" s="48" t="str">
        <f>D75</f>
        <v>Free Estimate. Call Now To Schedule</v>
      </c>
      <c r="G76" s="49"/>
      <c r="H76" s="49"/>
      <c r="I76" s="50"/>
      <c r="J76" s="26"/>
      <c r="K76" s="54" t="str">
        <f>CONCATENATE(D74, " ", D75)</f>
        <v>Pest Control, Guaranteed Solutions. Free Estimate. Call Now To Schedule</v>
      </c>
      <c r="L76" s="55"/>
      <c r="M76" s="55"/>
      <c r="N76" s="55"/>
      <c r="O76" s="55"/>
      <c r="P76" s="56"/>
      <c r="Q76" s="21"/>
    </row>
    <row r="77" spans="1:17" x14ac:dyDescent="0.25">
      <c r="A77" s="35" t="s">
        <v>2</v>
      </c>
      <c r="B77" s="20"/>
      <c r="C77" s="1">
        <f t="shared" si="10"/>
        <v>37</v>
      </c>
      <c r="D77" s="14" t="s">
        <v>48</v>
      </c>
      <c r="E77" s="15" t="s">
        <v>5</v>
      </c>
      <c r="F77" s="57"/>
      <c r="G77" s="58"/>
      <c r="H77" s="58"/>
      <c r="I77" s="59"/>
      <c r="J77" s="30"/>
      <c r="K77" s="29"/>
      <c r="L77" s="29"/>
      <c r="M77" s="29"/>
      <c r="N77" s="29"/>
      <c r="O77" s="29"/>
      <c r="P77" s="29"/>
      <c r="Q77" s="21"/>
    </row>
    <row r="78" spans="1:17" ht="4.5" customHeight="1" thickBot="1" x14ac:dyDescent="0.3">
      <c r="A78" s="36"/>
      <c r="B78" s="12"/>
      <c r="C78" s="3"/>
      <c r="D78" s="39"/>
      <c r="E78" s="4"/>
      <c r="F78" s="31"/>
      <c r="G78" s="31"/>
      <c r="H78" s="31"/>
      <c r="I78" s="31"/>
      <c r="J78" s="32"/>
      <c r="K78" s="33"/>
      <c r="L78" s="33"/>
      <c r="M78" s="33"/>
      <c r="N78" s="33"/>
      <c r="O78" s="33"/>
      <c r="P78" s="33"/>
      <c r="Q78" s="22"/>
    </row>
    <row r="79" spans="1:17" x14ac:dyDescent="0.25">
      <c r="A79" s="40" t="s">
        <v>83</v>
      </c>
      <c r="B79" s="2"/>
      <c r="C79" s="18"/>
      <c r="D79" s="37"/>
      <c r="E79" s="18"/>
      <c r="F79" s="18" t="s">
        <v>159</v>
      </c>
      <c r="G79" s="27"/>
      <c r="H79" s="27"/>
      <c r="I79" s="27"/>
      <c r="J79" s="28"/>
      <c r="K79" s="27"/>
      <c r="L79" s="27"/>
      <c r="M79" s="27"/>
      <c r="N79" s="27"/>
      <c r="O79" s="27"/>
      <c r="P79" s="27"/>
      <c r="Q79" s="19"/>
    </row>
    <row r="80" spans="1:17" x14ac:dyDescent="0.25">
      <c r="A80" s="35" t="s">
        <v>0</v>
      </c>
      <c r="B80" s="20"/>
      <c r="C80" s="1">
        <f t="shared" ref="C80:C84" si="11">IF(LEN(D80)=0,"",LEN(D80))</f>
        <v>20</v>
      </c>
      <c r="D80" s="41" t="s">
        <v>79</v>
      </c>
      <c r="E80" s="15" t="s">
        <v>3</v>
      </c>
      <c r="F80" s="60" t="str">
        <f>D80</f>
        <v>Child Custody Lawyer</v>
      </c>
      <c r="G80" s="61"/>
      <c r="H80" s="61"/>
      <c r="I80" s="62"/>
      <c r="J80" s="25"/>
      <c r="K80" s="17" t="s">
        <v>160</v>
      </c>
      <c r="L80" s="29"/>
      <c r="M80" s="29"/>
      <c r="N80" s="29"/>
      <c r="O80" s="29"/>
      <c r="P80" s="29"/>
      <c r="Q80" s="21"/>
    </row>
    <row r="81" spans="1:17" x14ac:dyDescent="0.25">
      <c r="A81" s="35" t="s">
        <v>8</v>
      </c>
      <c r="B81" s="20"/>
      <c r="C81" s="1">
        <f t="shared" si="11"/>
        <v>34</v>
      </c>
      <c r="D81" s="24" t="s">
        <v>80</v>
      </c>
      <c r="E81" s="15" t="s">
        <v>4</v>
      </c>
      <c r="F81" s="42" t="str">
        <f>D83</f>
        <v>MyWebsite.com/Child-Custody</v>
      </c>
      <c r="G81" s="43"/>
      <c r="H81" s="43"/>
      <c r="I81" s="44"/>
      <c r="J81" s="26"/>
      <c r="K81" s="45" t="str">
        <f>D80</f>
        <v>Child Custody Lawyer</v>
      </c>
      <c r="L81" s="46"/>
      <c r="M81" s="46"/>
      <c r="N81" s="46"/>
      <c r="O81" s="46"/>
      <c r="P81" s="47"/>
      <c r="Q81" s="21"/>
    </row>
    <row r="82" spans="1:17" x14ac:dyDescent="0.25">
      <c r="A82" s="35" t="s">
        <v>9</v>
      </c>
      <c r="B82" s="20"/>
      <c r="C82" s="1">
        <f t="shared" si="11"/>
        <v>28</v>
      </c>
      <c r="D82" s="24" t="s">
        <v>82</v>
      </c>
      <c r="E82" s="15" t="s">
        <v>4</v>
      </c>
      <c r="F82" s="48" t="str">
        <f>D81</f>
        <v>24 Years Child Custody Experience.</v>
      </c>
      <c r="G82" s="49"/>
      <c r="H82" s="49"/>
      <c r="I82" s="50"/>
      <c r="J82" s="26"/>
      <c r="K82" s="51" t="str">
        <f>D83</f>
        <v>MyWebsite.com/Child-Custody</v>
      </c>
      <c r="L82" s="52"/>
      <c r="M82" s="52"/>
      <c r="N82" s="52"/>
      <c r="O82" s="52"/>
      <c r="P82" s="53"/>
      <c r="Q82" s="21"/>
    </row>
    <row r="83" spans="1:17" x14ac:dyDescent="0.25">
      <c r="A83" s="35" t="s">
        <v>1</v>
      </c>
      <c r="B83" s="20"/>
      <c r="C83" s="1">
        <f t="shared" si="11"/>
        <v>27</v>
      </c>
      <c r="D83" s="38" t="s">
        <v>81</v>
      </c>
      <c r="E83" s="15" t="s">
        <v>4</v>
      </c>
      <c r="F83" s="48" t="str">
        <f>D82</f>
        <v>Call Lawyer NAME HERE Today.</v>
      </c>
      <c r="G83" s="49"/>
      <c r="H83" s="49"/>
      <c r="I83" s="50"/>
      <c r="J83" s="26"/>
      <c r="K83" s="54" t="str">
        <f>CONCATENATE(D81, " ", D82)</f>
        <v>24 Years Child Custody Experience. Call Lawyer NAME HERE Today.</v>
      </c>
      <c r="L83" s="55"/>
      <c r="M83" s="55"/>
      <c r="N83" s="55"/>
      <c r="O83" s="55"/>
      <c r="P83" s="56"/>
      <c r="Q83" s="21"/>
    </row>
    <row r="84" spans="1:17" x14ac:dyDescent="0.25">
      <c r="A84" s="35" t="s">
        <v>2</v>
      </c>
      <c r="B84" s="20"/>
      <c r="C84" s="1">
        <f t="shared" si="11"/>
        <v>37</v>
      </c>
      <c r="D84" s="24" t="str">
        <f>+D77</f>
        <v>http://www.MyWebsite.com/Landing Page</v>
      </c>
      <c r="E84" s="15" t="s">
        <v>5</v>
      </c>
      <c r="F84" s="57"/>
      <c r="G84" s="58"/>
      <c r="H84" s="58"/>
      <c r="I84" s="59"/>
      <c r="J84" s="30"/>
      <c r="K84" s="29"/>
      <c r="L84" s="29"/>
      <c r="M84" s="29"/>
      <c r="N84" s="29"/>
      <c r="O84" s="29"/>
      <c r="P84" s="29"/>
      <c r="Q84" s="21"/>
    </row>
    <row r="85" spans="1:17" ht="4.5" customHeight="1" thickBot="1" x14ac:dyDescent="0.3">
      <c r="A85" s="36"/>
      <c r="B85" s="12"/>
      <c r="C85" s="3"/>
      <c r="D85" s="39"/>
      <c r="E85" s="4"/>
      <c r="F85" s="31"/>
      <c r="G85" s="31"/>
      <c r="H85" s="31"/>
      <c r="I85" s="31"/>
      <c r="J85" s="32"/>
      <c r="K85" s="33"/>
      <c r="L85" s="33"/>
      <c r="M85" s="33"/>
      <c r="N85" s="33"/>
      <c r="O85" s="33"/>
      <c r="P85" s="33"/>
      <c r="Q85" s="22"/>
    </row>
    <row r="86" spans="1:17" x14ac:dyDescent="0.25">
      <c r="A86" s="40" t="s">
        <v>84</v>
      </c>
      <c r="B86" s="2"/>
      <c r="C86" s="18"/>
      <c r="D86" s="37"/>
      <c r="E86" s="18"/>
      <c r="F86" s="18" t="s">
        <v>159</v>
      </c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19"/>
    </row>
    <row r="87" spans="1:17" x14ac:dyDescent="0.25">
      <c r="A87" s="35" t="s">
        <v>0</v>
      </c>
      <c r="B87" s="20"/>
      <c r="C87" s="1">
        <f t="shared" ref="C87:C91" si="12">IF(LEN(D87)=0,"",LEN(D87))</f>
        <v>23</v>
      </c>
      <c r="D87" s="24" t="s">
        <v>85</v>
      </c>
      <c r="E87" s="15" t="s">
        <v>3</v>
      </c>
      <c r="F87" s="60" t="str">
        <f>D87</f>
        <v>Sandless Floor Refinish</v>
      </c>
      <c r="G87" s="61"/>
      <c r="H87" s="61"/>
      <c r="I87" s="62"/>
      <c r="J87" s="25"/>
      <c r="K87" s="17" t="s">
        <v>160</v>
      </c>
      <c r="L87" s="29"/>
      <c r="M87" s="29"/>
      <c r="N87" s="29"/>
      <c r="O87" s="29"/>
      <c r="P87" s="29"/>
      <c r="Q87" s="21"/>
    </row>
    <row r="88" spans="1:17" x14ac:dyDescent="0.25">
      <c r="A88" s="35" t="s">
        <v>8</v>
      </c>
      <c r="B88" s="20"/>
      <c r="C88" s="1">
        <f t="shared" si="12"/>
        <v>32</v>
      </c>
      <c r="D88" s="24" t="s">
        <v>86</v>
      </c>
      <c r="E88" s="15" t="s">
        <v>4</v>
      </c>
      <c r="F88" s="42" t="str">
        <f>D90</f>
        <v>MyWebsite.com/Sandless-Finish</v>
      </c>
      <c r="G88" s="43"/>
      <c r="H88" s="43"/>
      <c r="I88" s="44"/>
      <c r="J88" s="26"/>
      <c r="K88" s="45" t="str">
        <f>D87</f>
        <v>Sandless Floor Refinish</v>
      </c>
      <c r="L88" s="46"/>
      <c r="M88" s="46"/>
      <c r="N88" s="46"/>
      <c r="O88" s="46"/>
      <c r="P88" s="47"/>
      <c r="Q88" s="21"/>
    </row>
    <row r="89" spans="1:17" x14ac:dyDescent="0.25">
      <c r="A89" s="35" t="s">
        <v>9</v>
      </c>
      <c r="B89" s="20"/>
      <c r="C89" s="1">
        <f t="shared" si="12"/>
        <v>31</v>
      </c>
      <c r="D89" s="24" t="s">
        <v>87</v>
      </c>
      <c r="E89" s="15" t="s">
        <v>4</v>
      </c>
      <c r="F89" s="48" t="str">
        <f>D88</f>
        <v>Sandless Wood Floor Refinishing!</v>
      </c>
      <c r="G89" s="49"/>
      <c r="H89" s="49"/>
      <c r="I89" s="50"/>
      <c r="J89" s="26"/>
      <c r="K89" s="51" t="str">
        <f>D90</f>
        <v>MyWebsite.com/Sandless-Finish</v>
      </c>
      <c r="L89" s="52"/>
      <c r="M89" s="52"/>
      <c r="N89" s="52"/>
      <c r="O89" s="52"/>
      <c r="P89" s="53"/>
      <c r="Q89" s="21"/>
    </row>
    <row r="90" spans="1:17" x14ac:dyDescent="0.25">
      <c r="A90" s="35" t="s">
        <v>1</v>
      </c>
      <c r="B90" s="20"/>
      <c r="C90" s="1">
        <f t="shared" si="12"/>
        <v>29</v>
      </c>
      <c r="D90" s="24" t="s">
        <v>88</v>
      </c>
      <c r="E90" s="15" t="s">
        <v>4</v>
      </c>
      <c r="F90" s="48" t="str">
        <f>D89</f>
        <v>Call Today For A Free Estimate.</v>
      </c>
      <c r="G90" s="49"/>
      <c r="H90" s="49"/>
      <c r="I90" s="50"/>
      <c r="J90" s="26"/>
      <c r="K90" s="54" t="str">
        <f>CONCATENATE(D88, " ", D89)</f>
        <v>Sandless Wood Floor Refinishing! Call Today For A Free Estimate.</v>
      </c>
      <c r="L90" s="55"/>
      <c r="M90" s="55"/>
      <c r="N90" s="55"/>
      <c r="O90" s="55"/>
      <c r="P90" s="56"/>
      <c r="Q90" s="21"/>
    </row>
    <row r="91" spans="1:17" x14ac:dyDescent="0.25">
      <c r="A91" s="35" t="s">
        <v>2</v>
      </c>
      <c r="B91" s="20"/>
      <c r="C91" s="1">
        <f t="shared" si="12"/>
        <v>37</v>
      </c>
      <c r="D91" s="24" t="str">
        <f>+D84</f>
        <v>http://www.MyWebsite.com/Landing Page</v>
      </c>
      <c r="E91" s="15" t="s">
        <v>5</v>
      </c>
      <c r="F91" s="57"/>
      <c r="G91" s="58"/>
      <c r="H91" s="58"/>
      <c r="I91" s="59"/>
      <c r="J91" s="30"/>
      <c r="K91" s="29"/>
      <c r="L91" s="29"/>
      <c r="M91" s="29"/>
      <c r="N91" s="29"/>
      <c r="O91" s="29"/>
      <c r="P91" s="29"/>
      <c r="Q91" s="21"/>
    </row>
    <row r="92" spans="1:17" ht="4.5" customHeight="1" thickBot="1" x14ac:dyDescent="0.3">
      <c r="A92" s="36"/>
      <c r="B92" s="12"/>
      <c r="C92" s="3"/>
      <c r="D92" s="39"/>
      <c r="E92" s="4"/>
      <c r="F92" s="31"/>
      <c r="G92" s="31"/>
      <c r="H92" s="31"/>
      <c r="I92" s="31"/>
      <c r="J92" s="32"/>
      <c r="K92" s="33"/>
      <c r="L92" s="33"/>
      <c r="M92" s="33"/>
      <c r="N92" s="33"/>
      <c r="O92" s="33"/>
      <c r="P92" s="33"/>
      <c r="Q92" s="22"/>
    </row>
    <row r="93" spans="1:17" x14ac:dyDescent="0.25">
      <c r="A93" s="40" t="s">
        <v>89</v>
      </c>
      <c r="B93" s="2"/>
      <c r="C93" s="18"/>
      <c r="D93" s="37"/>
      <c r="E93" s="18"/>
      <c r="F93" s="18" t="s">
        <v>159</v>
      </c>
      <c r="G93" s="27"/>
      <c r="H93" s="27"/>
      <c r="I93" s="27"/>
      <c r="J93" s="28"/>
      <c r="K93" s="27"/>
      <c r="L93" s="27"/>
      <c r="M93" s="27"/>
      <c r="N93" s="27"/>
      <c r="O93" s="27"/>
      <c r="P93" s="27"/>
      <c r="Q93" s="19"/>
    </row>
    <row r="94" spans="1:17" x14ac:dyDescent="0.25">
      <c r="A94" s="35" t="s">
        <v>0</v>
      </c>
      <c r="B94" s="20"/>
      <c r="C94" s="1">
        <f t="shared" ref="C94:C98" si="13">IF(LEN(D94)=0,"",LEN(D94))</f>
        <v>15</v>
      </c>
      <c r="D94" s="23" t="s">
        <v>93</v>
      </c>
      <c r="E94" s="15" t="s">
        <v>3</v>
      </c>
      <c r="F94" s="60" t="str">
        <f>D94</f>
        <v>NAME Counseling</v>
      </c>
      <c r="G94" s="61"/>
      <c r="H94" s="61"/>
      <c r="I94" s="62"/>
      <c r="J94" s="25"/>
      <c r="K94" s="17" t="s">
        <v>160</v>
      </c>
      <c r="L94" s="29"/>
      <c r="M94" s="29"/>
      <c r="N94" s="29"/>
      <c r="O94" s="29"/>
      <c r="P94" s="29"/>
      <c r="Q94" s="21"/>
    </row>
    <row r="95" spans="1:17" x14ac:dyDescent="0.25">
      <c r="A95" s="35" t="s">
        <v>8</v>
      </c>
      <c r="B95" s="20"/>
      <c r="C95" s="1">
        <f t="shared" si="13"/>
        <v>33</v>
      </c>
      <c r="D95" s="24" t="s">
        <v>90</v>
      </c>
      <c r="E95" s="15" t="s">
        <v>4</v>
      </c>
      <c r="F95" s="42" t="str">
        <f>D97</f>
        <v>MyWebsite.com/Counseling</v>
      </c>
      <c r="G95" s="43"/>
      <c r="H95" s="43"/>
      <c r="I95" s="44"/>
      <c r="J95" s="26"/>
      <c r="K95" s="45" t="str">
        <f>D94</f>
        <v>NAME Counseling</v>
      </c>
      <c r="L95" s="46"/>
      <c r="M95" s="46"/>
      <c r="N95" s="46"/>
      <c r="O95" s="46"/>
      <c r="P95" s="47"/>
      <c r="Q95" s="21"/>
    </row>
    <row r="96" spans="1:17" x14ac:dyDescent="0.25">
      <c r="A96" s="35" t="s">
        <v>9</v>
      </c>
      <c r="B96" s="20"/>
      <c r="C96" s="1">
        <f t="shared" si="13"/>
        <v>35</v>
      </c>
      <c r="D96" s="24" t="s">
        <v>91</v>
      </c>
      <c r="E96" s="15" t="s">
        <v>4</v>
      </c>
      <c r="F96" s="48" t="str">
        <f>D95</f>
        <v>Marriage, Individual and Couples.</v>
      </c>
      <c r="G96" s="49"/>
      <c r="H96" s="49"/>
      <c r="I96" s="50"/>
      <c r="J96" s="26"/>
      <c r="K96" s="51" t="str">
        <f>D97</f>
        <v>MyWebsite.com/Counseling</v>
      </c>
      <c r="L96" s="52"/>
      <c r="M96" s="52"/>
      <c r="N96" s="52"/>
      <c r="O96" s="52"/>
      <c r="P96" s="53"/>
      <c r="Q96" s="21"/>
    </row>
    <row r="97" spans="1:17" x14ac:dyDescent="0.25">
      <c r="A97" s="35" t="s">
        <v>1</v>
      </c>
      <c r="B97" s="20"/>
      <c r="C97" s="1">
        <f t="shared" si="13"/>
        <v>24</v>
      </c>
      <c r="D97" s="38" t="s">
        <v>92</v>
      </c>
      <c r="E97" s="15" t="s">
        <v>4</v>
      </c>
      <c r="F97" s="48" t="str">
        <f>D96</f>
        <v>Counseling Can Help. Call Us Today.</v>
      </c>
      <c r="G97" s="49"/>
      <c r="H97" s="49"/>
      <c r="I97" s="50"/>
      <c r="J97" s="26"/>
      <c r="K97" s="54" t="str">
        <f>CONCATENATE(D95, " ", D96)</f>
        <v>Marriage, Individual and Couples. Counseling Can Help. Call Us Today.</v>
      </c>
      <c r="L97" s="55"/>
      <c r="M97" s="55"/>
      <c r="N97" s="55"/>
      <c r="O97" s="55"/>
      <c r="P97" s="56"/>
      <c r="Q97" s="21"/>
    </row>
    <row r="98" spans="1:17" x14ac:dyDescent="0.25">
      <c r="A98" s="35" t="s">
        <v>2</v>
      </c>
      <c r="B98" s="20"/>
      <c r="C98" s="1">
        <f t="shared" si="13"/>
        <v>37</v>
      </c>
      <c r="D98" s="24" t="str">
        <f>+D91</f>
        <v>http://www.MyWebsite.com/Landing Page</v>
      </c>
      <c r="E98" s="15" t="s">
        <v>5</v>
      </c>
      <c r="F98" s="57"/>
      <c r="G98" s="58"/>
      <c r="H98" s="58"/>
      <c r="I98" s="59"/>
      <c r="J98" s="30"/>
      <c r="K98" s="29"/>
      <c r="L98" s="29"/>
      <c r="M98" s="29"/>
      <c r="N98" s="29"/>
      <c r="O98" s="29"/>
      <c r="P98" s="29"/>
      <c r="Q98" s="21"/>
    </row>
    <row r="99" spans="1:17" ht="4.5" customHeight="1" thickBot="1" x14ac:dyDescent="0.3">
      <c r="A99" s="36"/>
      <c r="B99" s="12"/>
      <c r="C99" s="3"/>
      <c r="D99" s="39"/>
      <c r="E99" s="4"/>
      <c r="F99" s="31"/>
      <c r="G99" s="31"/>
      <c r="H99" s="31"/>
      <c r="I99" s="31"/>
      <c r="J99" s="32"/>
      <c r="K99" s="33"/>
      <c r="L99" s="33"/>
      <c r="M99" s="33"/>
      <c r="N99" s="33"/>
      <c r="O99" s="33"/>
      <c r="P99" s="33"/>
      <c r="Q99" s="22"/>
    </row>
    <row r="100" spans="1:17" x14ac:dyDescent="0.25">
      <c r="A100" s="40" t="s">
        <v>94</v>
      </c>
      <c r="B100" s="2"/>
      <c r="C100" s="18"/>
      <c r="D100" s="37"/>
      <c r="E100" s="18"/>
      <c r="F100" s="18" t="s">
        <v>159</v>
      </c>
      <c r="G100" s="27"/>
      <c r="H100" s="27"/>
      <c r="I100" s="27"/>
      <c r="J100" s="28"/>
      <c r="K100" s="27"/>
      <c r="L100" s="27"/>
      <c r="M100" s="27"/>
      <c r="N100" s="27"/>
      <c r="O100" s="27"/>
      <c r="P100" s="27"/>
      <c r="Q100" s="19"/>
    </row>
    <row r="101" spans="1:17" x14ac:dyDescent="0.25">
      <c r="A101" s="35" t="s">
        <v>0</v>
      </c>
      <c r="B101" s="20"/>
      <c r="C101" s="1">
        <f t="shared" ref="C101:C105" si="14">IF(LEN(D101)=0,"",LEN(D101))</f>
        <v>25</v>
      </c>
      <c r="D101" s="23" t="s">
        <v>95</v>
      </c>
      <c r="E101" s="15" t="s">
        <v>3</v>
      </c>
      <c r="F101" s="60" t="str">
        <f>D101</f>
        <v>CPR and First Aid Classes</v>
      </c>
      <c r="G101" s="61"/>
      <c r="H101" s="61"/>
      <c r="I101" s="62"/>
      <c r="J101" s="25"/>
      <c r="K101" s="17" t="s">
        <v>160</v>
      </c>
      <c r="L101" s="29"/>
      <c r="M101" s="29"/>
      <c r="N101" s="29"/>
      <c r="O101" s="29"/>
      <c r="P101" s="29"/>
      <c r="Q101" s="21"/>
    </row>
    <row r="102" spans="1:17" x14ac:dyDescent="0.25">
      <c r="A102" s="35" t="s">
        <v>8</v>
      </c>
      <c r="B102" s="20"/>
      <c r="C102" s="1">
        <f t="shared" si="14"/>
        <v>27</v>
      </c>
      <c r="D102" s="24" t="s">
        <v>96</v>
      </c>
      <c r="E102" s="15" t="s">
        <v>4</v>
      </c>
      <c r="F102" s="42" t="str">
        <f>D104</f>
        <v>MyWebsite.com/CPR-Classes</v>
      </c>
      <c r="G102" s="43"/>
      <c r="H102" s="43"/>
      <c r="I102" s="44"/>
      <c r="J102" s="26"/>
      <c r="K102" s="45" t="str">
        <f>D101</f>
        <v>CPR and First Aid Classes</v>
      </c>
      <c r="L102" s="46"/>
      <c r="M102" s="46"/>
      <c r="N102" s="46"/>
      <c r="O102" s="46"/>
      <c r="P102" s="47"/>
      <c r="Q102" s="21"/>
    </row>
    <row r="103" spans="1:17" x14ac:dyDescent="0.25">
      <c r="A103" s="35" t="s">
        <v>9</v>
      </c>
      <c r="B103" s="20"/>
      <c r="C103" s="1">
        <f t="shared" si="14"/>
        <v>30</v>
      </c>
      <c r="D103" s="24" t="s">
        <v>98</v>
      </c>
      <c r="E103" s="15" t="s">
        <v>4</v>
      </c>
      <c r="F103" s="48" t="str">
        <f>D102</f>
        <v>Local CPR Training Classes!</v>
      </c>
      <c r="G103" s="49"/>
      <c r="H103" s="49"/>
      <c r="I103" s="50"/>
      <c r="J103" s="26"/>
      <c r="K103" s="51" t="str">
        <f>D104</f>
        <v>MyWebsite.com/CPR-Classes</v>
      </c>
      <c r="L103" s="52"/>
      <c r="M103" s="52"/>
      <c r="N103" s="52"/>
      <c r="O103" s="52"/>
      <c r="P103" s="53"/>
      <c r="Q103" s="21"/>
    </row>
    <row r="104" spans="1:17" x14ac:dyDescent="0.25">
      <c r="A104" s="35" t="s">
        <v>1</v>
      </c>
      <c r="B104" s="20"/>
      <c r="C104" s="1">
        <f t="shared" si="14"/>
        <v>25</v>
      </c>
      <c r="D104" s="24" t="s">
        <v>97</v>
      </c>
      <c r="E104" s="15" t="s">
        <v>4</v>
      </c>
      <c r="F104" s="48" t="str">
        <f>D103</f>
        <v>LOCATION. Get Registered Today</v>
      </c>
      <c r="G104" s="49"/>
      <c r="H104" s="49"/>
      <c r="I104" s="50"/>
      <c r="J104" s="26"/>
      <c r="K104" s="54" t="str">
        <f>CONCATENATE(D102, " ", D103)</f>
        <v>Local CPR Training Classes! LOCATION. Get Registered Today</v>
      </c>
      <c r="L104" s="55"/>
      <c r="M104" s="55"/>
      <c r="N104" s="55"/>
      <c r="O104" s="55"/>
      <c r="P104" s="56"/>
      <c r="Q104" s="21"/>
    </row>
    <row r="105" spans="1:17" x14ac:dyDescent="0.25">
      <c r="A105" s="35" t="s">
        <v>2</v>
      </c>
      <c r="B105" s="20"/>
      <c r="C105" s="1">
        <f t="shared" si="14"/>
        <v>37</v>
      </c>
      <c r="D105" s="24" t="str">
        <f>+D98</f>
        <v>http://www.MyWebsite.com/Landing Page</v>
      </c>
      <c r="E105" s="15" t="s">
        <v>5</v>
      </c>
      <c r="F105" s="57"/>
      <c r="G105" s="58"/>
      <c r="H105" s="58"/>
      <c r="I105" s="59"/>
      <c r="J105" s="30"/>
      <c r="K105" s="29"/>
      <c r="L105" s="29"/>
      <c r="M105" s="29"/>
      <c r="N105" s="29"/>
      <c r="O105" s="29"/>
      <c r="P105" s="29"/>
      <c r="Q105" s="21"/>
    </row>
    <row r="106" spans="1:17" ht="4.5" customHeight="1" thickBot="1" x14ac:dyDescent="0.3">
      <c r="A106" s="36"/>
      <c r="B106" s="12"/>
      <c r="C106" s="3"/>
      <c r="D106" s="39"/>
      <c r="E106" s="4"/>
      <c r="F106" s="31"/>
      <c r="G106" s="31"/>
      <c r="H106" s="31"/>
      <c r="I106" s="31"/>
      <c r="J106" s="32"/>
      <c r="K106" s="33"/>
      <c r="L106" s="33"/>
      <c r="M106" s="33"/>
      <c r="N106" s="33"/>
      <c r="O106" s="33"/>
      <c r="P106" s="33"/>
      <c r="Q106" s="22"/>
    </row>
    <row r="107" spans="1:17" x14ac:dyDescent="0.25">
      <c r="A107" s="40" t="s">
        <v>99</v>
      </c>
      <c r="B107" s="2"/>
      <c r="C107" s="18"/>
      <c r="D107" s="37"/>
      <c r="E107" s="18"/>
      <c r="F107" s="18" t="s">
        <v>159</v>
      </c>
      <c r="G107" s="27"/>
      <c r="H107" s="27"/>
      <c r="I107" s="27"/>
      <c r="J107" s="28"/>
      <c r="K107" s="27"/>
      <c r="L107" s="27"/>
      <c r="M107" s="27"/>
      <c r="N107" s="27"/>
      <c r="O107" s="27"/>
      <c r="P107" s="27"/>
      <c r="Q107" s="19"/>
    </row>
    <row r="108" spans="1:17" x14ac:dyDescent="0.25">
      <c r="A108" s="35" t="s">
        <v>0</v>
      </c>
      <c r="B108" s="20"/>
      <c r="C108" s="1">
        <f t="shared" ref="C108:C112" si="15">IF(LEN(D108)=0,"",LEN(D108))</f>
        <v>22</v>
      </c>
      <c r="D108" s="23" t="s">
        <v>100</v>
      </c>
      <c r="E108" s="15" t="s">
        <v>3</v>
      </c>
      <c r="F108" s="60" t="str">
        <f>D108</f>
        <v>Cheap and Easy Divorce</v>
      </c>
      <c r="G108" s="61"/>
      <c r="H108" s="61"/>
      <c r="I108" s="62"/>
      <c r="J108" s="25"/>
      <c r="K108" s="17" t="s">
        <v>160</v>
      </c>
      <c r="L108" s="29"/>
      <c r="M108" s="29"/>
      <c r="N108" s="29"/>
      <c r="O108" s="29"/>
      <c r="P108" s="29"/>
      <c r="Q108" s="21"/>
    </row>
    <row r="109" spans="1:17" x14ac:dyDescent="0.25">
      <c r="A109" s="35" t="s">
        <v>8</v>
      </c>
      <c r="B109" s="20"/>
      <c r="C109" s="1">
        <f t="shared" si="15"/>
        <v>29</v>
      </c>
      <c r="D109" s="24" t="s">
        <v>101</v>
      </c>
      <c r="E109" s="15" t="s">
        <v>4</v>
      </c>
      <c r="F109" s="42" t="str">
        <f>D111</f>
        <v>MyWebsite.com/Easy-Divorce</v>
      </c>
      <c r="G109" s="43"/>
      <c r="H109" s="43"/>
      <c r="I109" s="44"/>
      <c r="J109" s="26"/>
      <c r="K109" s="45" t="str">
        <f>D108</f>
        <v>Cheap and Easy Divorce</v>
      </c>
      <c r="L109" s="46"/>
      <c r="M109" s="46"/>
      <c r="N109" s="46"/>
      <c r="O109" s="46"/>
      <c r="P109" s="47"/>
      <c r="Q109" s="21"/>
    </row>
    <row r="110" spans="1:17" x14ac:dyDescent="0.25">
      <c r="A110" s="35" t="s">
        <v>9</v>
      </c>
      <c r="B110" s="20"/>
      <c r="C110" s="1">
        <f t="shared" si="15"/>
        <v>34</v>
      </c>
      <c r="D110" s="24" t="s">
        <v>102</v>
      </c>
      <c r="E110" s="15" t="s">
        <v>4</v>
      </c>
      <c r="F110" s="48" t="str">
        <f>D109</f>
        <v>Mediation Can Save You Money!</v>
      </c>
      <c r="G110" s="49"/>
      <c r="H110" s="49"/>
      <c r="I110" s="50"/>
      <c r="J110" s="26"/>
      <c r="K110" s="51" t="str">
        <f>D111</f>
        <v>MyWebsite.com/Easy-Divorce</v>
      </c>
      <c r="L110" s="52"/>
      <c r="M110" s="52"/>
      <c r="N110" s="52"/>
      <c r="O110" s="52"/>
      <c r="P110" s="53"/>
      <c r="Q110" s="21"/>
    </row>
    <row r="111" spans="1:17" x14ac:dyDescent="0.25">
      <c r="A111" s="35" t="s">
        <v>1</v>
      </c>
      <c r="B111" s="20"/>
      <c r="C111" s="1">
        <f t="shared" si="15"/>
        <v>26</v>
      </c>
      <c r="D111" s="24" t="s">
        <v>103</v>
      </c>
      <c r="E111" s="15" t="s">
        <v>4</v>
      </c>
      <c r="F111" s="48" t="str">
        <f>D110</f>
        <v>Easier &amp; Faster Than Divorce Court</v>
      </c>
      <c r="G111" s="49"/>
      <c r="H111" s="49"/>
      <c r="I111" s="50"/>
      <c r="J111" s="26"/>
      <c r="K111" s="54" t="str">
        <f>CONCATENATE(D109, " ", D110)</f>
        <v>Mediation Can Save You Money! Easier &amp; Faster Than Divorce Court</v>
      </c>
      <c r="L111" s="55"/>
      <c r="M111" s="55"/>
      <c r="N111" s="55"/>
      <c r="O111" s="55"/>
      <c r="P111" s="56"/>
      <c r="Q111" s="21"/>
    </row>
    <row r="112" spans="1:17" x14ac:dyDescent="0.25">
      <c r="A112" s="35" t="s">
        <v>2</v>
      </c>
      <c r="B112" s="20"/>
      <c r="C112" s="1">
        <f t="shared" si="15"/>
        <v>37</v>
      </c>
      <c r="D112" s="24" t="str">
        <f>+D105</f>
        <v>http://www.MyWebsite.com/Landing Page</v>
      </c>
      <c r="E112" s="15" t="s">
        <v>5</v>
      </c>
      <c r="F112" s="57"/>
      <c r="G112" s="58"/>
      <c r="H112" s="58"/>
      <c r="I112" s="59"/>
      <c r="J112" s="30"/>
      <c r="K112" s="29"/>
      <c r="L112" s="29"/>
      <c r="M112" s="29"/>
      <c r="N112" s="29"/>
      <c r="O112" s="29"/>
      <c r="P112" s="29"/>
      <c r="Q112" s="21"/>
    </row>
    <row r="113" spans="1:17" ht="4.5" customHeight="1" thickBot="1" x14ac:dyDescent="0.3">
      <c r="A113" s="36"/>
      <c r="B113" s="12"/>
      <c r="C113" s="3"/>
      <c r="D113" s="39"/>
      <c r="E113" s="4"/>
      <c r="F113" s="31"/>
      <c r="G113" s="31"/>
      <c r="H113" s="31"/>
      <c r="I113" s="31"/>
      <c r="J113" s="32"/>
      <c r="K113" s="33"/>
      <c r="L113" s="33"/>
      <c r="M113" s="33"/>
      <c r="N113" s="33"/>
      <c r="O113" s="33"/>
      <c r="P113" s="33"/>
      <c r="Q113" s="22"/>
    </row>
    <row r="114" spans="1:17" x14ac:dyDescent="0.25">
      <c r="A114" s="40" t="s">
        <v>104</v>
      </c>
      <c r="B114" s="2"/>
      <c r="C114" s="18"/>
      <c r="D114" s="37"/>
      <c r="E114" s="18"/>
      <c r="F114" s="18" t="s">
        <v>159</v>
      </c>
      <c r="G114" s="27"/>
      <c r="H114" s="27"/>
      <c r="I114" s="27"/>
      <c r="J114" s="28"/>
      <c r="K114" s="27"/>
      <c r="L114" s="27"/>
      <c r="M114" s="27"/>
      <c r="N114" s="27"/>
      <c r="O114" s="27"/>
      <c r="P114" s="27"/>
      <c r="Q114" s="19"/>
    </row>
    <row r="115" spans="1:17" x14ac:dyDescent="0.25">
      <c r="A115" s="35" t="s">
        <v>0</v>
      </c>
      <c r="B115" s="20"/>
      <c r="C115" s="1">
        <f t="shared" ref="C115:C119" si="16">IF(LEN(D115)=0,"",LEN(D115))</f>
        <v>23</v>
      </c>
      <c r="D115" s="23" t="s">
        <v>105</v>
      </c>
      <c r="E115" s="15" t="s">
        <v>3</v>
      </c>
      <c r="F115" s="60" t="str">
        <f>D115</f>
        <v>{KeyWord:NAME LOCATION}</v>
      </c>
      <c r="G115" s="61"/>
      <c r="H115" s="61"/>
      <c r="I115" s="62"/>
      <c r="J115" s="25"/>
      <c r="K115" s="17" t="s">
        <v>160</v>
      </c>
      <c r="L115" s="29"/>
      <c r="M115" s="29"/>
      <c r="N115" s="29"/>
      <c r="O115" s="29"/>
      <c r="P115" s="29"/>
      <c r="Q115" s="21"/>
    </row>
    <row r="116" spans="1:17" x14ac:dyDescent="0.25">
      <c r="A116" s="35" t="s">
        <v>8</v>
      </c>
      <c r="B116" s="20"/>
      <c r="C116" s="1">
        <f t="shared" si="16"/>
        <v>34</v>
      </c>
      <c r="D116" s="24" t="s">
        <v>106</v>
      </c>
      <c r="E116" s="15" t="s">
        <v>4</v>
      </c>
      <c r="F116" s="42" t="str">
        <f>D118</f>
        <v>MyWebsite.com/Insurance</v>
      </c>
      <c r="G116" s="43"/>
      <c r="H116" s="43"/>
      <c r="I116" s="44"/>
      <c r="J116" s="26"/>
      <c r="K116" s="45" t="str">
        <f>D115</f>
        <v>{KeyWord:NAME LOCATION}</v>
      </c>
      <c r="L116" s="46"/>
      <c r="M116" s="46"/>
      <c r="N116" s="46"/>
      <c r="O116" s="46"/>
      <c r="P116" s="47"/>
      <c r="Q116" s="21"/>
    </row>
    <row r="117" spans="1:17" x14ac:dyDescent="0.25">
      <c r="A117" s="35" t="s">
        <v>9</v>
      </c>
      <c r="B117" s="20"/>
      <c r="C117" s="1">
        <f t="shared" si="16"/>
        <v>14</v>
      </c>
      <c r="D117" s="24" t="s">
        <v>107</v>
      </c>
      <c r="E117" s="15" t="s">
        <v>4</v>
      </c>
      <c r="F117" s="48" t="str">
        <f>D116</f>
        <v>Auto, Home, Life, Renters, &amp; More.</v>
      </c>
      <c r="G117" s="49"/>
      <c r="H117" s="49"/>
      <c r="I117" s="50"/>
      <c r="J117" s="26"/>
      <c r="K117" s="51" t="str">
        <f>D118</f>
        <v>MyWebsite.com/Insurance</v>
      </c>
      <c r="L117" s="52"/>
      <c r="M117" s="52"/>
      <c r="N117" s="52"/>
      <c r="O117" s="52"/>
      <c r="P117" s="53"/>
      <c r="Q117" s="21"/>
    </row>
    <row r="118" spans="1:17" x14ac:dyDescent="0.25">
      <c r="A118" s="35" t="s">
        <v>1</v>
      </c>
      <c r="B118" s="20"/>
      <c r="C118" s="1">
        <f t="shared" si="16"/>
        <v>23</v>
      </c>
      <c r="D118" s="24" t="s">
        <v>108</v>
      </c>
      <c r="E118" s="15" t="s">
        <v>4</v>
      </c>
      <c r="F118" s="48" t="str">
        <f>D117</f>
        <v>NAME. Call Now</v>
      </c>
      <c r="G118" s="49"/>
      <c r="H118" s="49"/>
      <c r="I118" s="50"/>
      <c r="J118" s="26"/>
      <c r="K118" s="54" t="str">
        <f>CONCATENATE(D116, " ", D117)</f>
        <v>Auto, Home, Life, Renters, &amp; More. NAME. Call Now</v>
      </c>
      <c r="L118" s="55"/>
      <c r="M118" s="55"/>
      <c r="N118" s="55"/>
      <c r="O118" s="55"/>
      <c r="P118" s="56"/>
      <c r="Q118" s="21"/>
    </row>
    <row r="119" spans="1:17" x14ac:dyDescent="0.25">
      <c r="A119" s="35" t="s">
        <v>2</v>
      </c>
      <c r="B119" s="20"/>
      <c r="C119" s="1">
        <f t="shared" si="16"/>
        <v>37</v>
      </c>
      <c r="D119" s="24" t="str">
        <f>+D112</f>
        <v>http://www.MyWebsite.com/Landing Page</v>
      </c>
      <c r="E119" s="15" t="s">
        <v>5</v>
      </c>
      <c r="F119" s="57"/>
      <c r="G119" s="58"/>
      <c r="H119" s="58"/>
      <c r="I119" s="59"/>
      <c r="J119" s="30"/>
      <c r="K119" s="29"/>
      <c r="L119" s="29"/>
      <c r="M119" s="29"/>
      <c r="N119" s="29"/>
      <c r="O119" s="29"/>
      <c r="P119" s="29"/>
      <c r="Q119" s="21"/>
    </row>
    <row r="120" spans="1:17" ht="4.5" customHeight="1" thickBot="1" x14ac:dyDescent="0.3">
      <c r="A120" s="36"/>
      <c r="B120" s="12"/>
      <c r="C120" s="3"/>
      <c r="D120" s="39"/>
      <c r="E120" s="4"/>
      <c r="F120" s="31"/>
      <c r="G120" s="31"/>
      <c r="H120" s="31"/>
      <c r="I120" s="31"/>
      <c r="J120" s="32"/>
      <c r="K120" s="33"/>
      <c r="L120" s="33"/>
      <c r="M120" s="33"/>
      <c r="N120" s="33"/>
      <c r="O120" s="33"/>
      <c r="P120" s="33"/>
      <c r="Q120" s="22"/>
    </row>
    <row r="121" spans="1:17" x14ac:dyDescent="0.25">
      <c r="A121" s="40" t="s">
        <v>113</v>
      </c>
      <c r="B121" s="2"/>
      <c r="C121" s="18"/>
      <c r="D121" s="37"/>
      <c r="E121" s="18"/>
      <c r="F121" s="18" t="s">
        <v>159</v>
      </c>
      <c r="G121" s="27"/>
      <c r="H121" s="27"/>
      <c r="I121" s="27"/>
      <c r="J121" s="28"/>
      <c r="K121" s="27"/>
      <c r="L121" s="27"/>
      <c r="M121" s="27"/>
      <c r="N121" s="27"/>
      <c r="O121" s="27"/>
      <c r="P121" s="27"/>
      <c r="Q121" s="19"/>
    </row>
    <row r="122" spans="1:17" x14ac:dyDescent="0.25">
      <c r="A122" s="35" t="s">
        <v>0</v>
      </c>
      <c r="B122" s="20"/>
      <c r="C122" s="1">
        <f t="shared" ref="C122:C126" si="17">IF(LEN(D122)=0,"",LEN(D122))</f>
        <v>33</v>
      </c>
      <c r="D122" s="23" t="s">
        <v>109</v>
      </c>
      <c r="E122" s="15" t="s">
        <v>3</v>
      </c>
      <c r="F122" s="60" t="str">
        <f>D122</f>
        <v>{KeyWord:Low Voltage Technicians}</v>
      </c>
      <c r="G122" s="61"/>
      <c r="H122" s="61"/>
      <c r="I122" s="62"/>
      <c r="J122" s="25"/>
      <c r="K122" s="17" t="s">
        <v>160</v>
      </c>
      <c r="L122" s="29"/>
      <c r="M122" s="29"/>
      <c r="N122" s="29"/>
      <c r="O122" s="29"/>
      <c r="P122" s="29"/>
      <c r="Q122" s="21"/>
    </row>
    <row r="123" spans="1:17" x14ac:dyDescent="0.25">
      <c r="A123" s="35" t="s">
        <v>8</v>
      </c>
      <c r="B123" s="20"/>
      <c r="C123" s="1">
        <f t="shared" si="17"/>
        <v>35</v>
      </c>
      <c r="D123" s="24" t="s">
        <v>110</v>
      </c>
      <c r="E123" s="15" t="s">
        <v>4</v>
      </c>
      <c r="F123" s="42" t="str">
        <f>D125</f>
        <v>MyWebsite.com/Low-Voltage</v>
      </c>
      <c r="G123" s="43"/>
      <c r="H123" s="43"/>
      <c r="I123" s="44"/>
      <c r="J123" s="26"/>
      <c r="K123" s="45" t="str">
        <f>D122</f>
        <v>{KeyWord:Low Voltage Technicians}</v>
      </c>
      <c r="L123" s="46"/>
      <c r="M123" s="46"/>
      <c r="N123" s="46"/>
      <c r="O123" s="46"/>
      <c r="P123" s="47"/>
      <c r="Q123" s="21"/>
    </row>
    <row r="124" spans="1:17" x14ac:dyDescent="0.25">
      <c r="A124" s="35" t="s">
        <v>9</v>
      </c>
      <c r="B124" s="20"/>
      <c r="C124" s="1">
        <f t="shared" si="17"/>
        <v>30</v>
      </c>
      <c r="D124" s="24" t="s">
        <v>111</v>
      </c>
      <c r="E124" s="15" t="s">
        <v>4</v>
      </c>
      <c r="F124" s="48" t="str">
        <f>D123</f>
        <v>We Can Fix Your Low Voltage Wiring.</v>
      </c>
      <c r="G124" s="49"/>
      <c r="H124" s="49"/>
      <c r="I124" s="50"/>
      <c r="J124" s="26"/>
      <c r="K124" s="51" t="str">
        <f>D125</f>
        <v>MyWebsite.com/Low-Voltage</v>
      </c>
      <c r="L124" s="52"/>
      <c r="M124" s="52"/>
      <c r="N124" s="52"/>
      <c r="O124" s="52"/>
      <c r="P124" s="53"/>
      <c r="Q124" s="21"/>
    </row>
    <row r="125" spans="1:17" x14ac:dyDescent="0.25">
      <c r="A125" s="35" t="s">
        <v>1</v>
      </c>
      <c r="B125" s="20"/>
      <c r="C125" s="1">
        <f t="shared" si="17"/>
        <v>25</v>
      </c>
      <c r="D125" s="24" t="s">
        <v>112</v>
      </c>
      <c r="E125" s="15" t="s">
        <v>4</v>
      </c>
      <c r="F125" s="48" t="str">
        <f>D124</f>
        <v>Get A Free Estimate. Call Now!</v>
      </c>
      <c r="G125" s="49"/>
      <c r="H125" s="49"/>
      <c r="I125" s="50"/>
      <c r="J125" s="26"/>
      <c r="K125" s="54" t="str">
        <f>CONCATENATE(D123, " ", D124)</f>
        <v>We Can Fix Your Low Voltage Wiring. Get A Free Estimate. Call Now!</v>
      </c>
      <c r="L125" s="55"/>
      <c r="M125" s="55"/>
      <c r="N125" s="55"/>
      <c r="O125" s="55"/>
      <c r="P125" s="56"/>
      <c r="Q125" s="21"/>
    </row>
    <row r="126" spans="1:17" x14ac:dyDescent="0.25">
      <c r="A126" s="35" t="s">
        <v>2</v>
      </c>
      <c r="B126" s="20"/>
      <c r="C126" s="1">
        <f t="shared" si="17"/>
        <v>37</v>
      </c>
      <c r="D126" s="24" t="str">
        <f>+D119</f>
        <v>http://www.MyWebsite.com/Landing Page</v>
      </c>
      <c r="E126" s="15" t="s">
        <v>5</v>
      </c>
      <c r="F126" s="57"/>
      <c r="G126" s="58"/>
      <c r="H126" s="58"/>
      <c r="I126" s="59"/>
      <c r="J126" s="30"/>
      <c r="K126" s="29"/>
      <c r="L126" s="29"/>
      <c r="M126" s="29"/>
      <c r="N126" s="29"/>
      <c r="O126" s="29"/>
      <c r="P126" s="29"/>
      <c r="Q126" s="21"/>
    </row>
    <row r="127" spans="1:17" ht="4.5" customHeight="1" thickBot="1" x14ac:dyDescent="0.3">
      <c r="A127" s="36"/>
      <c r="B127" s="12"/>
      <c r="C127" s="3"/>
      <c r="D127" s="39"/>
      <c r="E127" s="4"/>
      <c r="F127" s="31"/>
      <c r="G127" s="31"/>
      <c r="H127" s="31"/>
      <c r="I127" s="31"/>
      <c r="J127" s="32"/>
      <c r="K127" s="33"/>
      <c r="L127" s="33"/>
      <c r="M127" s="33"/>
      <c r="N127" s="33"/>
      <c r="O127" s="33"/>
      <c r="P127" s="33"/>
      <c r="Q127" s="22"/>
    </row>
    <row r="128" spans="1:17" x14ac:dyDescent="0.25">
      <c r="A128" s="40" t="s">
        <v>114</v>
      </c>
      <c r="B128" s="2"/>
      <c r="C128" s="18"/>
      <c r="D128" s="37"/>
      <c r="E128" s="18"/>
      <c r="F128" s="18" t="s">
        <v>159</v>
      </c>
      <c r="G128" s="27"/>
      <c r="H128" s="27"/>
      <c r="I128" s="27"/>
      <c r="J128" s="28"/>
      <c r="K128" s="27"/>
      <c r="L128" s="27"/>
      <c r="M128" s="27"/>
      <c r="N128" s="27"/>
      <c r="O128" s="27"/>
      <c r="P128" s="27"/>
      <c r="Q128" s="19"/>
    </row>
    <row r="129" spans="1:17" x14ac:dyDescent="0.25">
      <c r="A129" s="35" t="s">
        <v>0</v>
      </c>
      <c r="B129" s="20"/>
      <c r="C129" s="1">
        <f t="shared" ref="C129:C133" si="18">IF(LEN(D129)=0,"",LEN(D129))</f>
        <v>34</v>
      </c>
      <c r="D129" s="23" t="s">
        <v>115</v>
      </c>
      <c r="E129" s="15" t="s">
        <v>3</v>
      </c>
      <c r="F129" s="60" t="str">
        <f>D129</f>
        <v>{KeyWord:Basement Remodel Company}</v>
      </c>
      <c r="G129" s="61"/>
      <c r="H129" s="61"/>
      <c r="I129" s="62"/>
      <c r="J129" s="25"/>
      <c r="K129" s="17" t="s">
        <v>160</v>
      </c>
      <c r="L129" s="29"/>
      <c r="M129" s="29"/>
      <c r="N129" s="29"/>
      <c r="O129" s="29"/>
      <c r="P129" s="29"/>
      <c r="Q129" s="21"/>
    </row>
    <row r="130" spans="1:17" x14ac:dyDescent="0.25">
      <c r="A130" s="35" t="s">
        <v>8</v>
      </c>
      <c r="B130" s="20"/>
      <c r="C130" s="1">
        <f t="shared" si="18"/>
        <v>33</v>
      </c>
      <c r="D130" s="24" t="s">
        <v>116</v>
      </c>
      <c r="E130" s="15" t="s">
        <v>4</v>
      </c>
      <c r="F130" s="42" t="str">
        <f>D132</f>
        <v>MyWebsite.com/Basement</v>
      </c>
      <c r="G130" s="43"/>
      <c r="H130" s="43"/>
      <c r="I130" s="44"/>
      <c r="J130" s="26"/>
      <c r="K130" s="45" t="str">
        <f>D129</f>
        <v>{KeyWord:Basement Remodel Company}</v>
      </c>
      <c r="L130" s="46"/>
      <c r="M130" s="46"/>
      <c r="N130" s="46"/>
      <c r="O130" s="46"/>
      <c r="P130" s="47"/>
      <c r="Q130" s="21"/>
    </row>
    <row r="131" spans="1:17" x14ac:dyDescent="0.25">
      <c r="A131" s="35" t="s">
        <v>9</v>
      </c>
      <c r="B131" s="20"/>
      <c r="C131" s="1">
        <f t="shared" si="18"/>
        <v>35</v>
      </c>
      <c r="D131" s="24" t="s">
        <v>117</v>
      </c>
      <c r="E131" s="15" t="s">
        <v>4</v>
      </c>
      <c r="F131" s="48" t="str">
        <f>D130</f>
        <v>Full Service Basement Remodeling.</v>
      </c>
      <c r="G131" s="49"/>
      <c r="H131" s="49"/>
      <c r="I131" s="50"/>
      <c r="J131" s="26"/>
      <c r="K131" s="51" t="str">
        <f>D132</f>
        <v>MyWebsite.com/Basement</v>
      </c>
      <c r="L131" s="52"/>
      <c r="M131" s="52"/>
      <c r="N131" s="52"/>
      <c r="O131" s="52"/>
      <c r="P131" s="53"/>
      <c r="Q131" s="21"/>
    </row>
    <row r="132" spans="1:17" x14ac:dyDescent="0.25">
      <c r="A132" s="35" t="s">
        <v>1</v>
      </c>
      <c r="B132" s="20"/>
      <c r="C132" s="1">
        <f t="shared" si="18"/>
        <v>22</v>
      </c>
      <c r="D132" s="24" t="s">
        <v>118</v>
      </c>
      <c r="E132" s="15" t="s">
        <v>4</v>
      </c>
      <c r="F132" s="48" t="str">
        <f>D131</f>
        <v>Professional and On Time. Call Now.</v>
      </c>
      <c r="G132" s="49"/>
      <c r="H132" s="49"/>
      <c r="I132" s="50"/>
      <c r="J132" s="26"/>
      <c r="K132" s="54" t="str">
        <f>CONCATENATE(D130, " ", D131)</f>
        <v>Full Service Basement Remodeling. Professional and On Time. Call Now.</v>
      </c>
      <c r="L132" s="55"/>
      <c r="M132" s="55"/>
      <c r="N132" s="55"/>
      <c r="O132" s="55"/>
      <c r="P132" s="56"/>
      <c r="Q132" s="21"/>
    </row>
    <row r="133" spans="1:17" x14ac:dyDescent="0.25">
      <c r="A133" s="35" t="s">
        <v>2</v>
      </c>
      <c r="B133" s="20"/>
      <c r="C133" s="1">
        <f t="shared" si="18"/>
        <v>37</v>
      </c>
      <c r="D133" s="24" t="str">
        <f>+D126</f>
        <v>http://www.MyWebsite.com/Landing Page</v>
      </c>
      <c r="E133" s="15" t="s">
        <v>5</v>
      </c>
      <c r="F133" s="57"/>
      <c r="G133" s="58"/>
      <c r="H133" s="58"/>
      <c r="I133" s="59"/>
      <c r="J133" s="30"/>
      <c r="K133" s="29"/>
      <c r="L133" s="29"/>
      <c r="M133" s="29"/>
      <c r="N133" s="29"/>
      <c r="O133" s="29"/>
      <c r="P133" s="29"/>
      <c r="Q133" s="21"/>
    </row>
    <row r="134" spans="1:17" ht="4.5" customHeight="1" thickBot="1" x14ac:dyDescent="0.3">
      <c r="A134" s="36"/>
      <c r="B134" s="12"/>
      <c r="C134" s="3"/>
      <c r="D134" s="39"/>
      <c r="E134" s="4"/>
      <c r="F134" s="31"/>
      <c r="G134" s="31"/>
      <c r="H134" s="31"/>
      <c r="I134" s="31"/>
      <c r="J134" s="32"/>
      <c r="K134" s="33"/>
      <c r="L134" s="33"/>
      <c r="M134" s="33"/>
      <c r="N134" s="33"/>
      <c r="O134" s="33"/>
      <c r="P134" s="33"/>
      <c r="Q134" s="22"/>
    </row>
    <row r="135" spans="1:17" x14ac:dyDescent="0.25">
      <c r="A135" s="40" t="s">
        <v>119</v>
      </c>
      <c r="B135" s="2"/>
      <c r="C135" s="18"/>
      <c r="D135" s="37"/>
      <c r="E135" s="18"/>
      <c r="F135" s="18" t="s">
        <v>159</v>
      </c>
      <c r="G135" s="27"/>
      <c r="H135" s="27"/>
      <c r="I135" s="27"/>
      <c r="J135" s="28"/>
      <c r="K135" s="27"/>
      <c r="L135" s="27"/>
      <c r="M135" s="27"/>
      <c r="N135" s="27"/>
      <c r="O135" s="27"/>
      <c r="P135" s="27"/>
      <c r="Q135" s="19"/>
    </row>
    <row r="136" spans="1:17" x14ac:dyDescent="0.25">
      <c r="A136" s="35" t="s">
        <v>0</v>
      </c>
      <c r="B136" s="20"/>
      <c r="C136" s="1">
        <f t="shared" ref="C136:C140" si="19">IF(LEN(D136)=0,"",LEN(D136))</f>
        <v>17</v>
      </c>
      <c r="D136" s="23" t="s">
        <v>120</v>
      </c>
      <c r="E136" s="15" t="s">
        <v>3</v>
      </c>
      <c r="F136" s="60" t="str">
        <f>D136</f>
        <v>{KeyWord:PRODUCT}</v>
      </c>
      <c r="G136" s="61"/>
      <c r="H136" s="61"/>
      <c r="I136" s="62"/>
      <c r="J136" s="25"/>
      <c r="K136" s="17" t="s">
        <v>160</v>
      </c>
      <c r="L136" s="29"/>
      <c r="M136" s="29"/>
      <c r="N136" s="29"/>
      <c r="O136" s="29"/>
      <c r="P136" s="29"/>
      <c r="Q136" s="21"/>
    </row>
    <row r="137" spans="1:17" x14ac:dyDescent="0.25">
      <c r="A137" s="35" t="s">
        <v>8</v>
      </c>
      <c r="B137" s="20"/>
      <c r="C137" s="1">
        <f t="shared" si="19"/>
        <v>30</v>
      </c>
      <c r="D137" s="24" t="s">
        <v>121</v>
      </c>
      <c r="E137" s="15" t="s">
        <v>4</v>
      </c>
      <c r="F137" s="42" t="str">
        <f>D139</f>
        <v>MyWebsite.com/Accounting</v>
      </c>
      <c r="G137" s="43"/>
      <c r="H137" s="43"/>
      <c r="I137" s="44"/>
      <c r="J137" s="26"/>
      <c r="K137" s="45" t="str">
        <f>D136</f>
        <v>{KeyWord:PRODUCT}</v>
      </c>
      <c r="L137" s="46"/>
      <c r="M137" s="46"/>
      <c r="N137" s="46"/>
      <c r="O137" s="46"/>
      <c r="P137" s="47"/>
      <c r="Q137" s="21"/>
    </row>
    <row r="138" spans="1:17" x14ac:dyDescent="0.25">
      <c r="A138" s="35" t="s">
        <v>9</v>
      </c>
      <c r="B138" s="20"/>
      <c r="C138" s="1">
        <f t="shared" si="19"/>
        <v>34</v>
      </c>
      <c r="D138" s="24" t="s">
        <v>122</v>
      </c>
      <c r="E138" s="15" t="s">
        <v>4</v>
      </c>
      <c r="F138" s="48" t="str">
        <f>D137</f>
        <v>Need Good Accounting Software?</v>
      </c>
      <c r="G138" s="49"/>
      <c r="H138" s="49"/>
      <c r="I138" s="50"/>
      <c r="J138" s="26"/>
      <c r="K138" s="51" t="str">
        <f>D139</f>
        <v>MyWebsite.com/Accounting</v>
      </c>
      <c r="L138" s="52"/>
      <c r="M138" s="52"/>
      <c r="N138" s="52"/>
      <c r="O138" s="52"/>
      <c r="P138" s="53"/>
      <c r="Q138" s="21"/>
    </row>
    <row r="139" spans="1:17" x14ac:dyDescent="0.25">
      <c r="A139" s="35" t="s">
        <v>1</v>
      </c>
      <c r="B139" s="20"/>
      <c r="C139" s="1">
        <f t="shared" si="19"/>
        <v>24</v>
      </c>
      <c r="D139" s="24" t="s">
        <v>123</v>
      </c>
      <c r="E139" s="15" t="s">
        <v>4</v>
      </c>
      <c r="F139" s="48" t="str">
        <f>D138</f>
        <v>We Have It For You. Find Out More!</v>
      </c>
      <c r="G139" s="49"/>
      <c r="H139" s="49"/>
      <c r="I139" s="50"/>
      <c r="J139" s="26"/>
      <c r="K139" s="54" t="str">
        <f>CONCATENATE(D137, " ", D138)</f>
        <v>Need Good Accounting Software? We Have It For You. Find Out More!</v>
      </c>
      <c r="L139" s="55"/>
      <c r="M139" s="55"/>
      <c r="N139" s="55"/>
      <c r="O139" s="55"/>
      <c r="P139" s="56"/>
      <c r="Q139" s="21"/>
    </row>
    <row r="140" spans="1:17" x14ac:dyDescent="0.25">
      <c r="A140" s="35" t="s">
        <v>2</v>
      </c>
      <c r="B140" s="20"/>
      <c r="C140" s="1">
        <f t="shared" si="19"/>
        <v>37</v>
      </c>
      <c r="D140" s="24" t="str">
        <f>+D133</f>
        <v>http://www.MyWebsite.com/Landing Page</v>
      </c>
      <c r="E140" s="15" t="s">
        <v>5</v>
      </c>
      <c r="F140" s="57"/>
      <c r="G140" s="58"/>
      <c r="H140" s="58"/>
      <c r="I140" s="59"/>
      <c r="J140" s="30"/>
      <c r="K140" s="29"/>
      <c r="L140" s="29"/>
      <c r="M140" s="29"/>
      <c r="N140" s="29"/>
      <c r="O140" s="29"/>
      <c r="P140" s="29"/>
      <c r="Q140" s="21"/>
    </row>
    <row r="141" spans="1:17" ht="4.5" customHeight="1" thickBot="1" x14ac:dyDescent="0.3">
      <c r="A141" s="36"/>
      <c r="B141" s="12"/>
      <c r="C141" s="3"/>
      <c r="D141" s="39"/>
      <c r="E141" s="4"/>
      <c r="F141" s="31"/>
      <c r="G141" s="31"/>
      <c r="H141" s="31"/>
      <c r="I141" s="31"/>
      <c r="J141" s="32"/>
      <c r="K141" s="33"/>
      <c r="L141" s="33"/>
      <c r="M141" s="33"/>
      <c r="N141" s="33"/>
      <c r="O141" s="33"/>
      <c r="P141" s="33"/>
      <c r="Q141" s="22"/>
    </row>
    <row r="142" spans="1:17" x14ac:dyDescent="0.25">
      <c r="A142" s="40" t="s">
        <v>130</v>
      </c>
      <c r="B142" s="2">
        <f>GESTEP(C143,25)</f>
        <v>1</v>
      </c>
      <c r="C142" s="18"/>
      <c r="D142" s="37"/>
      <c r="E142" s="18"/>
      <c r="F142" s="18" t="s">
        <v>159</v>
      </c>
      <c r="G142" s="27"/>
      <c r="H142" s="27"/>
      <c r="I142" s="27"/>
      <c r="J142" s="28"/>
      <c r="K142" s="27"/>
      <c r="L142" s="27"/>
      <c r="M142" s="27"/>
      <c r="N142" s="27"/>
      <c r="O142" s="27"/>
      <c r="P142" s="27"/>
      <c r="Q142" s="19"/>
    </row>
    <row r="143" spans="1:17" x14ac:dyDescent="0.25">
      <c r="A143" s="35" t="s">
        <v>0</v>
      </c>
      <c r="B143" s="20"/>
      <c r="C143" s="1">
        <f t="shared" ref="C143:C147" si="20">IF(LEN(D143)=0,"",LEN(D143))</f>
        <v>28</v>
      </c>
      <c r="D143" s="23" t="s">
        <v>129</v>
      </c>
      <c r="E143" s="15" t="s">
        <v>3</v>
      </c>
      <c r="F143" s="60" t="str">
        <f>D143</f>
        <v>{KeyWord:Real Estate Lawyer}</v>
      </c>
      <c r="G143" s="61"/>
      <c r="H143" s="61"/>
      <c r="I143" s="62"/>
      <c r="J143" s="25"/>
      <c r="K143" s="17" t="s">
        <v>160</v>
      </c>
      <c r="L143" s="29"/>
      <c r="M143" s="29"/>
      <c r="N143" s="29"/>
      <c r="O143" s="29"/>
      <c r="P143" s="29"/>
      <c r="Q143" s="21"/>
    </row>
    <row r="144" spans="1:17" x14ac:dyDescent="0.25">
      <c r="A144" s="35" t="s">
        <v>8</v>
      </c>
      <c r="B144" s="20"/>
      <c r="C144" s="1">
        <f t="shared" si="20"/>
        <v>32</v>
      </c>
      <c r="D144" s="24" t="s">
        <v>131</v>
      </c>
      <c r="E144" s="15" t="s">
        <v>4</v>
      </c>
      <c r="F144" s="42" t="str">
        <f>D146</f>
        <v>MyWebsite.com/Real-Estate-Lawyer</v>
      </c>
      <c r="G144" s="43"/>
      <c r="H144" s="43"/>
      <c r="I144" s="44"/>
      <c r="J144" s="26"/>
      <c r="K144" s="45" t="str">
        <f>D143</f>
        <v>{KeyWord:Real Estate Lawyer}</v>
      </c>
      <c r="L144" s="46"/>
      <c r="M144" s="46"/>
      <c r="N144" s="46"/>
      <c r="O144" s="46"/>
      <c r="P144" s="47"/>
      <c r="Q144" s="21"/>
    </row>
    <row r="145" spans="1:17" x14ac:dyDescent="0.25">
      <c r="A145" s="35" t="s">
        <v>9</v>
      </c>
      <c r="B145" s="20"/>
      <c r="C145" s="1">
        <f t="shared" si="20"/>
        <v>30</v>
      </c>
      <c r="D145" s="24" t="s">
        <v>132</v>
      </c>
      <c r="E145" s="15" t="s">
        <v>4</v>
      </c>
      <c r="F145" s="48" t="str">
        <f>D144</f>
        <v>Real Estate Lawyer For 30 Years.</v>
      </c>
      <c r="G145" s="49"/>
      <c r="H145" s="49"/>
      <c r="I145" s="50"/>
      <c r="J145" s="26"/>
      <c r="K145" s="51" t="str">
        <f>D146</f>
        <v>MyWebsite.com/Real-Estate-Lawyer</v>
      </c>
      <c r="L145" s="52"/>
      <c r="M145" s="52"/>
      <c r="N145" s="52"/>
      <c r="O145" s="52"/>
      <c r="P145" s="53"/>
      <c r="Q145" s="21"/>
    </row>
    <row r="146" spans="1:17" x14ac:dyDescent="0.25">
      <c r="A146" s="35" t="s">
        <v>1</v>
      </c>
      <c r="B146" s="20"/>
      <c r="C146" s="1">
        <f t="shared" si="20"/>
        <v>32</v>
      </c>
      <c r="D146" s="38" t="s">
        <v>133</v>
      </c>
      <c r="E146" s="15" t="s">
        <v>4</v>
      </c>
      <c r="F146" s="48" t="str">
        <f>D145</f>
        <v>Call A Lawyer Who Gets Results</v>
      </c>
      <c r="G146" s="49"/>
      <c r="H146" s="49"/>
      <c r="I146" s="50"/>
      <c r="J146" s="26"/>
      <c r="K146" s="54" t="str">
        <f>CONCATENATE(D144, " ", D145)</f>
        <v>Real Estate Lawyer For 30 Years. Call A Lawyer Who Gets Results</v>
      </c>
      <c r="L146" s="55"/>
      <c r="M146" s="55"/>
      <c r="N146" s="55"/>
      <c r="O146" s="55"/>
      <c r="P146" s="56"/>
      <c r="Q146" s="21"/>
    </row>
    <row r="147" spans="1:17" x14ac:dyDescent="0.25">
      <c r="A147" s="35" t="s">
        <v>2</v>
      </c>
      <c r="B147" s="20"/>
      <c r="C147" s="1">
        <f t="shared" si="20"/>
        <v>37</v>
      </c>
      <c r="D147" s="14" t="s">
        <v>48</v>
      </c>
      <c r="E147" s="15" t="s">
        <v>5</v>
      </c>
      <c r="F147" s="57"/>
      <c r="G147" s="58"/>
      <c r="H147" s="58"/>
      <c r="I147" s="59"/>
      <c r="J147" s="30"/>
      <c r="K147" s="29"/>
      <c r="L147" s="29"/>
      <c r="M147" s="29"/>
      <c r="N147" s="29"/>
      <c r="O147" s="29"/>
      <c r="P147" s="29"/>
      <c r="Q147" s="21"/>
    </row>
    <row r="148" spans="1:17" ht="15.75" thickBot="1" x14ac:dyDescent="0.3">
      <c r="A148" s="36"/>
      <c r="B148" s="12"/>
      <c r="C148" s="3"/>
      <c r="D148" s="39"/>
      <c r="E148" s="4"/>
      <c r="F148" s="31"/>
      <c r="G148" s="31"/>
      <c r="H148" s="31"/>
      <c r="I148" s="31"/>
      <c r="J148" s="32"/>
      <c r="K148" s="33"/>
      <c r="L148" s="33"/>
      <c r="M148" s="33"/>
      <c r="N148" s="33"/>
      <c r="O148" s="33"/>
      <c r="P148" s="33"/>
      <c r="Q148" s="22"/>
    </row>
    <row r="149" spans="1:17" x14ac:dyDescent="0.25">
      <c r="A149" s="40" t="s">
        <v>128</v>
      </c>
      <c r="B149" s="2"/>
      <c r="C149" s="18"/>
      <c r="D149" s="37"/>
      <c r="E149" s="18"/>
      <c r="F149" s="18" t="s">
        <v>159</v>
      </c>
      <c r="G149" s="27"/>
      <c r="H149" s="27"/>
      <c r="I149" s="27"/>
      <c r="J149" s="28"/>
      <c r="K149" s="27"/>
      <c r="L149" s="27"/>
      <c r="M149" s="27"/>
      <c r="N149" s="27"/>
      <c r="O149" s="27"/>
      <c r="P149" s="27"/>
      <c r="Q149" s="19"/>
    </row>
    <row r="150" spans="1:17" x14ac:dyDescent="0.25">
      <c r="A150" s="35" t="s">
        <v>0</v>
      </c>
      <c r="B150" s="20"/>
      <c r="C150" s="1">
        <f t="shared" ref="C150:C154" si="21">IF(LEN(D150)=0,"",LEN(D150))</f>
        <v>21</v>
      </c>
      <c r="D150" s="23" t="s">
        <v>126</v>
      </c>
      <c r="E150" s="15" t="s">
        <v>3</v>
      </c>
      <c r="F150" s="60" t="str">
        <f>D150</f>
        <v>{keyword:FIX PROBLEM}</v>
      </c>
      <c r="G150" s="61"/>
      <c r="H150" s="61"/>
      <c r="I150" s="62"/>
      <c r="J150" s="25"/>
      <c r="K150" s="17" t="s">
        <v>160</v>
      </c>
      <c r="L150" s="29"/>
      <c r="M150" s="29"/>
      <c r="N150" s="29"/>
      <c r="O150" s="29"/>
      <c r="P150" s="29"/>
      <c r="Q150" s="21"/>
    </row>
    <row r="151" spans="1:17" x14ac:dyDescent="0.25">
      <c r="A151" s="35" t="s">
        <v>8</v>
      </c>
      <c r="B151" s="20"/>
      <c r="C151" s="1">
        <f t="shared" si="21"/>
        <v>32</v>
      </c>
      <c r="D151" s="24" t="s">
        <v>124</v>
      </c>
      <c r="E151" s="15" t="s">
        <v>4</v>
      </c>
      <c r="F151" s="42" t="str">
        <f>D153</f>
        <v>MyWebsite.com/FIX-PROBLEM</v>
      </c>
      <c r="G151" s="43"/>
      <c r="H151" s="43"/>
      <c r="I151" s="44"/>
      <c r="J151" s="26"/>
      <c r="K151" s="45" t="str">
        <f>D150</f>
        <v>{keyword:FIX PROBLEM}</v>
      </c>
      <c r="L151" s="46"/>
      <c r="M151" s="46"/>
      <c r="N151" s="46"/>
      <c r="O151" s="46"/>
      <c r="P151" s="47"/>
      <c r="Q151" s="21"/>
    </row>
    <row r="152" spans="1:17" x14ac:dyDescent="0.25">
      <c r="A152" s="35" t="s">
        <v>9</v>
      </c>
      <c r="B152" s="20"/>
      <c r="C152" s="1">
        <f t="shared" si="21"/>
        <v>28</v>
      </c>
      <c r="D152" s="24" t="s">
        <v>125</v>
      </c>
      <c r="E152" s="15" t="s">
        <v>4</v>
      </c>
      <c r="F152" s="48" t="str">
        <f>D151</f>
        <v>You Don't Pay Until Levels Drop!</v>
      </c>
      <c r="G152" s="49"/>
      <c r="H152" s="49"/>
      <c r="I152" s="50"/>
      <c r="J152" s="26"/>
      <c r="K152" s="51" t="str">
        <f>D153</f>
        <v>MyWebsite.com/FIX-PROBLEM</v>
      </c>
      <c r="L152" s="52"/>
      <c r="M152" s="52"/>
      <c r="N152" s="52"/>
      <c r="O152" s="52"/>
      <c r="P152" s="53"/>
      <c r="Q152" s="21"/>
    </row>
    <row r="153" spans="1:17" x14ac:dyDescent="0.25">
      <c r="A153" s="35" t="s">
        <v>1</v>
      </c>
      <c r="B153" s="20"/>
      <c r="C153" s="1">
        <f t="shared" si="21"/>
        <v>25</v>
      </c>
      <c r="D153" s="38" t="s">
        <v>127</v>
      </c>
      <c r="E153" s="15" t="s">
        <v>4</v>
      </c>
      <c r="F153" s="48" t="str">
        <f>D152</f>
        <v>100% Guaranteed. Free Quotes</v>
      </c>
      <c r="G153" s="49"/>
      <c r="H153" s="49"/>
      <c r="I153" s="50"/>
      <c r="J153" s="26"/>
      <c r="K153" s="54" t="str">
        <f>CONCATENATE(D151, " ", D152)</f>
        <v>You Don't Pay Until Levels Drop! 100% Guaranteed. Free Quotes</v>
      </c>
      <c r="L153" s="55"/>
      <c r="M153" s="55"/>
      <c r="N153" s="55"/>
      <c r="O153" s="55"/>
      <c r="P153" s="56"/>
      <c r="Q153" s="21"/>
    </row>
    <row r="154" spans="1:17" x14ac:dyDescent="0.25">
      <c r="A154" s="35" t="s">
        <v>2</v>
      </c>
      <c r="B154" s="20"/>
      <c r="C154" s="1">
        <f t="shared" si="21"/>
        <v>37</v>
      </c>
      <c r="D154" s="24" t="str">
        <f>+D147</f>
        <v>http://www.MyWebsite.com/Landing Page</v>
      </c>
      <c r="E154" s="15" t="s">
        <v>5</v>
      </c>
      <c r="F154" s="57"/>
      <c r="G154" s="58"/>
      <c r="H154" s="58"/>
      <c r="I154" s="59"/>
      <c r="J154" s="30"/>
      <c r="K154" s="29"/>
      <c r="L154" s="29"/>
      <c r="M154" s="29"/>
      <c r="N154" s="29"/>
      <c r="O154" s="29"/>
      <c r="P154" s="29"/>
      <c r="Q154" s="21"/>
    </row>
    <row r="155" spans="1:17" ht="15.75" thickBot="1" x14ac:dyDescent="0.3">
      <c r="A155" s="36"/>
      <c r="B155" s="12"/>
      <c r="C155" s="3"/>
      <c r="D155" s="39"/>
      <c r="E155" s="4"/>
      <c r="F155" s="31"/>
      <c r="G155" s="31"/>
      <c r="H155" s="31"/>
      <c r="I155" s="31"/>
      <c r="J155" s="32"/>
      <c r="K155" s="33"/>
      <c r="L155" s="33"/>
      <c r="M155" s="33"/>
      <c r="N155" s="33"/>
      <c r="O155" s="33"/>
      <c r="P155" s="33"/>
      <c r="Q155" s="22"/>
    </row>
    <row r="156" spans="1:17" x14ac:dyDescent="0.25">
      <c r="A156" s="40" t="s">
        <v>134</v>
      </c>
      <c r="B156" s="2"/>
      <c r="C156" s="18"/>
      <c r="D156" s="37"/>
      <c r="E156" s="18"/>
      <c r="F156" s="18" t="s">
        <v>159</v>
      </c>
      <c r="G156" s="27"/>
      <c r="H156" s="27"/>
      <c r="I156" s="27"/>
      <c r="J156" s="28"/>
      <c r="K156" s="27"/>
      <c r="L156" s="27"/>
      <c r="M156" s="27"/>
      <c r="N156" s="27"/>
      <c r="O156" s="27"/>
      <c r="P156" s="27"/>
      <c r="Q156" s="19"/>
    </row>
    <row r="157" spans="1:17" x14ac:dyDescent="0.25">
      <c r="A157" s="35" t="s">
        <v>0</v>
      </c>
      <c r="B157" s="20"/>
      <c r="C157" s="1">
        <f t="shared" ref="C157:C161" si="22">IF(LEN(D157)=0,"",LEN(D157))</f>
        <v>27</v>
      </c>
      <c r="D157" s="24" t="s">
        <v>135</v>
      </c>
      <c r="E157" s="15" t="s">
        <v>3</v>
      </c>
      <c r="F157" s="60" t="str">
        <f>D157</f>
        <v>{KeyWord:Full Body Massage}</v>
      </c>
      <c r="G157" s="61"/>
      <c r="H157" s="61"/>
      <c r="I157" s="62"/>
      <c r="J157" s="25"/>
      <c r="K157" s="17" t="s">
        <v>160</v>
      </c>
      <c r="L157" s="29"/>
      <c r="M157" s="29"/>
      <c r="N157" s="29"/>
      <c r="O157" s="29"/>
      <c r="P157" s="29"/>
      <c r="Q157" s="21"/>
    </row>
    <row r="158" spans="1:17" x14ac:dyDescent="0.25">
      <c r="A158" s="35" t="s">
        <v>8</v>
      </c>
      <c r="B158" s="20"/>
      <c r="C158" s="1">
        <f t="shared" si="22"/>
        <v>34</v>
      </c>
      <c r="D158" s="24" t="s">
        <v>138</v>
      </c>
      <c r="E158" s="15" t="s">
        <v>4</v>
      </c>
      <c r="F158" s="42" t="str">
        <f>D160</f>
        <v>MyWebsite.com/Body-Massage</v>
      </c>
      <c r="G158" s="43"/>
      <c r="H158" s="43"/>
      <c r="I158" s="44"/>
      <c r="J158" s="26"/>
      <c r="K158" s="45" t="str">
        <f>D157</f>
        <v>{KeyWord:Full Body Massage}</v>
      </c>
      <c r="L158" s="46"/>
      <c r="M158" s="46"/>
      <c r="N158" s="46"/>
      <c r="O158" s="46"/>
      <c r="P158" s="47"/>
      <c r="Q158" s="21"/>
    </row>
    <row r="159" spans="1:17" x14ac:dyDescent="0.25">
      <c r="A159" s="35" t="s">
        <v>9</v>
      </c>
      <c r="B159" s="20"/>
      <c r="C159" s="1">
        <f t="shared" si="22"/>
        <v>32</v>
      </c>
      <c r="D159" s="24" t="s">
        <v>136</v>
      </c>
      <c r="E159" s="15" t="s">
        <v>4</v>
      </c>
      <c r="F159" s="48" t="str">
        <f>D158</f>
        <v>Relax, Renew, Re-Energize Massage.</v>
      </c>
      <c r="G159" s="49"/>
      <c r="H159" s="49"/>
      <c r="I159" s="50"/>
      <c r="J159" s="26"/>
      <c r="K159" s="51" t="str">
        <f>D160</f>
        <v>MyWebsite.com/Body-Massage</v>
      </c>
      <c r="L159" s="52"/>
      <c r="M159" s="52"/>
      <c r="N159" s="52"/>
      <c r="O159" s="52"/>
      <c r="P159" s="53"/>
      <c r="Q159" s="21"/>
    </row>
    <row r="160" spans="1:17" x14ac:dyDescent="0.25">
      <c r="A160" s="35" t="s">
        <v>1</v>
      </c>
      <c r="B160" s="20"/>
      <c r="C160" s="1">
        <f t="shared" si="22"/>
        <v>26</v>
      </c>
      <c r="D160" s="24" t="s">
        <v>137</v>
      </c>
      <c r="E160" s="15" t="s">
        <v>4</v>
      </c>
      <c r="F160" s="48" t="str">
        <f>D159</f>
        <v>Relax. Relieve Stress. Local Spa</v>
      </c>
      <c r="G160" s="49"/>
      <c r="H160" s="49"/>
      <c r="I160" s="50"/>
      <c r="J160" s="26"/>
      <c r="K160" s="54" t="str">
        <f>CONCATENATE(D158, " ", D159)</f>
        <v>Relax, Renew, Re-Energize Massage. Relax. Relieve Stress. Local Spa</v>
      </c>
      <c r="L160" s="55"/>
      <c r="M160" s="55"/>
      <c r="N160" s="55"/>
      <c r="O160" s="55"/>
      <c r="P160" s="56"/>
      <c r="Q160" s="21"/>
    </row>
    <row r="161" spans="1:17" x14ac:dyDescent="0.25">
      <c r="A161" s="35" t="s">
        <v>2</v>
      </c>
      <c r="B161" s="20"/>
      <c r="C161" s="1">
        <f t="shared" si="22"/>
        <v>37</v>
      </c>
      <c r="D161" s="24" t="str">
        <f>+D154</f>
        <v>http://www.MyWebsite.com/Landing Page</v>
      </c>
      <c r="E161" s="15" t="s">
        <v>5</v>
      </c>
      <c r="F161" s="57"/>
      <c r="G161" s="58"/>
      <c r="H161" s="58"/>
      <c r="I161" s="59"/>
      <c r="J161" s="30"/>
      <c r="K161" s="29"/>
      <c r="L161" s="29"/>
      <c r="M161" s="29"/>
      <c r="N161" s="29"/>
      <c r="O161" s="29"/>
      <c r="P161" s="29"/>
      <c r="Q161" s="21"/>
    </row>
    <row r="162" spans="1:17" ht="15.75" thickBot="1" x14ac:dyDescent="0.3">
      <c r="A162" s="36"/>
      <c r="B162" s="12"/>
      <c r="C162" s="3"/>
      <c r="D162" s="39"/>
      <c r="E162" s="4"/>
      <c r="F162" s="31"/>
      <c r="G162" s="31"/>
      <c r="H162" s="31"/>
      <c r="I162" s="31"/>
      <c r="J162" s="32"/>
      <c r="K162" s="33"/>
      <c r="L162" s="33"/>
      <c r="M162" s="33"/>
      <c r="N162" s="33"/>
      <c r="O162" s="33"/>
      <c r="P162" s="33"/>
      <c r="Q162" s="22"/>
    </row>
    <row r="163" spans="1:17" x14ac:dyDescent="0.25">
      <c r="A163" s="40" t="s">
        <v>139</v>
      </c>
      <c r="B163" s="2"/>
      <c r="C163" s="18"/>
      <c r="D163" s="37"/>
      <c r="E163" s="18"/>
      <c r="F163" s="18" t="s">
        <v>159</v>
      </c>
      <c r="G163" s="27"/>
      <c r="H163" s="27"/>
      <c r="I163" s="27"/>
      <c r="J163" s="28"/>
      <c r="K163" s="27"/>
      <c r="L163" s="27"/>
      <c r="M163" s="27"/>
      <c r="N163" s="27"/>
      <c r="O163" s="27"/>
      <c r="P163" s="27"/>
      <c r="Q163" s="19"/>
    </row>
    <row r="164" spans="1:17" x14ac:dyDescent="0.25">
      <c r="A164" s="35" t="s">
        <v>0</v>
      </c>
      <c r="B164" s="20"/>
      <c r="C164" s="1">
        <f t="shared" ref="C164:C168" si="23">IF(LEN(D164)=0,"",LEN(D164))</f>
        <v>32</v>
      </c>
      <c r="D164" s="23" t="s">
        <v>140</v>
      </c>
      <c r="E164" s="15" t="s">
        <v>3</v>
      </c>
      <c r="F164" s="60" t="str">
        <f>D164</f>
        <v>{KeyWord:TYPE OF CAR Dealership}</v>
      </c>
      <c r="G164" s="61"/>
      <c r="H164" s="61"/>
      <c r="I164" s="62"/>
      <c r="J164" s="25"/>
      <c r="K164" s="17" t="s">
        <v>160</v>
      </c>
      <c r="L164" s="29"/>
      <c r="M164" s="29"/>
      <c r="N164" s="29"/>
      <c r="O164" s="29"/>
      <c r="P164" s="29"/>
      <c r="Q164" s="21"/>
    </row>
    <row r="165" spans="1:17" x14ac:dyDescent="0.25">
      <c r="A165" s="35" t="s">
        <v>8</v>
      </c>
      <c r="B165" s="20"/>
      <c r="C165" s="1">
        <f t="shared" si="23"/>
        <v>30</v>
      </c>
      <c r="D165" s="24" t="s">
        <v>141</v>
      </c>
      <c r="E165" s="15" t="s">
        <v>4</v>
      </c>
      <c r="F165" s="42" t="str">
        <f>D167</f>
        <v>MyWebsite.com/TYPE-OF-CAR-Sale</v>
      </c>
      <c r="G165" s="43"/>
      <c r="H165" s="43"/>
      <c r="I165" s="44"/>
      <c r="J165" s="26"/>
      <c r="K165" s="45" t="str">
        <f>D164</f>
        <v>{KeyWord:TYPE OF CAR Dealership}</v>
      </c>
      <c r="L165" s="46"/>
      <c r="M165" s="46"/>
      <c r="N165" s="46"/>
      <c r="O165" s="46"/>
      <c r="P165" s="47"/>
      <c r="Q165" s="21"/>
    </row>
    <row r="166" spans="1:17" x14ac:dyDescent="0.25">
      <c r="A166" s="35" t="s">
        <v>9</v>
      </c>
      <c r="B166" s="20"/>
      <c r="C166" s="1">
        <f t="shared" si="23"/>
        <v>31</v>
      </c>
      <c r="D166" s="24" t="s">
        <v>142</v>
      </c>
      <c r="E166" s="15" t="s">
        <v>4</v>
      </c>
      <c r="F166" s="48" t="str">
        <f>D165</f>
        <v>Experience The NAME Way Today!</v>
      </c>
      <c r="G166" s="49"/>
      <c r="H166" s="49"/>
      <c r="I166" s="50"/>
      <c r="J166" s="26"/>
      <c r="K166" s="51" t="str">
        <f>D167</f>
        <v>MyWebsite.com/TYPE-OF-CAR-Sale</v>
      </c>
      <c r="L166" s="52"/>
      <c r="M166" s="52"/>
      <c r="N166" s="52"/>
      <c r="O166" s="52"/>
      <c r="P166" s="53"/>
      <c r="Q166" s="21"/>
    </row>
    <row r="167" spans="1:17" x14ac:dyDescent="0.25">
      <c r="A167" s="35" t="s">
        <v>1</v>
      </c>
      <c r="B167" s="20"/>
      <c r="C167" s="1">
        <f t="shared" si="23"/>
        <v>30</v>
      </c>
      <c r="D167" s="38" t="s">
        <v>143</v>
      </c>
      <c r="E167" s="15" t="s">
        <v>4</v>
      </c>
      <c r="F167" s="48" t="str">
        <f>D166</f>
        <v>See The Best Price Immediately.</v>
      </c>
      <c r="G167" s="49"/>
      <c r="H167" s="49"/>
      <c r="I167" s="50"/>
      <c r="J167" s="26"/>
      <c r="K167" s="54" t="str">
        <f>CONCATENATE(D165, " ", D166)</f>
        <v>Experience The NAME Way Today! See The Best Price Immediately.</v>
      </c>
      <c r="L167" s="55"/>
      <c r="M167" s="55"/>
      <c r="N167" s="55"/>
      <c r="O167" s="55"/>
      <c r="P167" s="56"/>
      <c r="Q167" s="21"/>
    </row>
    <row r="168" spans="1:17" x14ac:dyDescent="0.25">
      <c r="A168" s="35" t="s">
        <v>2</v>
      </c>
      <c r="B168" s="20"/>
      <c r="C168" s="1">
        <f t="shared" si="23"/>
        <v>37</v>
      </c>
      <c r="D168" s="24" t="str">
        <f>+D161</f>
        <v>http://www.MyWebsite.com/Landing Page</v>
      </c>
      <c r="E168" s="15" t="s">
        <v>5</v>
      </c>
      <c r="F168" s="57"/>
      <c r="G168" s="58"/>
      <c r="H168" s="58"/>
      <c r="I168" s="59"/>
      <c r="J168" s="30"/>
      <c r="K168" s="29"/>
      <c r="L168" s="29"/>
      <c r="M168" s="29"/>
      <c r="N168" s="29"/>
      <c r="O168" s="29"/>
      <c r="P168" s="29"/>
      <c r="Q168" s="21"/>
    </row>
    <row r="169" spans="1:17" ht="15.75" thickBot="1" x14ac:dyDescent="0.3">
      <c r="A169" s="36"/>
      <c r="B169" s="12"/>
      <c r="C169" s="3"/>
      <c r="D169" s="39"/>
      <c r="E169" s="4"/>
      <c r="F169" s="31"/>
      <c r="G169" s="31"/>
      <c r="H169" s="31"/>
      <c r="I169" s="31"/>
      <c r="J169" s="32"/>
      <c r="K169" s="33"/>
      <c r="L169" s="33"/>
      <c r="M169" s="33"/>
      <c r="N169" s="33"/>
      <c r="O169" s="33"/>
      <c r="P169" s="33"/>
      <c r="Q169" s="22"/>
    </row>
    <row r="170" spans="1:17" x14ac:dyDescent="0.25">
      <c r="A170" s="40" t="s">
        <v>144</v>
      </c>
      <c r="B170" s="2"/>
      <c r="C170" s="18"/>
      <c r="D170" s="37"/>
      <c r="E170" s="18"/>
      <c r="F170" s="18" t="s">
        <v>159</v>
      </c>
      <c r="G170" s="27"/>
      <c r="H170" s="27"/>
      <c r="I170" s="27"/>
      <c r="J170" s="28"/>
      <c r="K170" s="27"/>
      <c r="L170" s="27"/>
      <c r="M170" s="27"/>
      <c r="N170" s="27"/>
      <c r="O170" s="27"/>
      <c r="P170" s="27"/>
      <c r="Q170" s="19"/>
    </row>
    <row r="171" spans="1:17" x14ac:dyDescent="0.25">
      <c r="A171" s="35" t="s">
        <v>0</v>
      </c>
      <c r="B171" s="20"/>
      <c r="C171" s="1">
        <f t="shared" ref="C171:C175" si="24">IF(LEN(D171)=0,"",LEN(D171))</f>
        <v>17</v>
      </c>
      <c r="D171" s="23" t="s">
        <v>145</v>
      </c>
      <c r="E171" s="15" t="s">
        <v>3</v>
      </c>
      <c r="F171" s="60" t="str">
        <f>D171</f>
        <v>NAME Electricians</v>
      </c>
      <c r="G171" s="61"/>
      <c r="H171" s="61"/>
      <c r="I171" s="62"/>
      <c r="J171" s="25"/>
      <c r="K171" s="17" t="s">
        <v>160</v>
      </c>
      <c r="L171" s="29"/>
      <c r="M171" s="29"/>
      <c r="N171" s="29"/>
      <c r="O171" s="29"/>
      <c r="P171" s="29"/>
      <c r="Q171" s="21"/>
    </row>
    <row r="172" spans="1:17" x14ac:dyDescent="0.25">
      <c r="A172" s="35" t="s">
        <v>8</v>
      </c>
      <c r="B172" s="20"/>
      <c r="C172" s="1">
        <f t="shared" si="24"/>
        <v>32</v>
      </c>
      <c r="D172" s="24" t="s">
        <v>146</v>
      </c>
      <c r="E172" s="15" t="s">
        <v>4</v>
      </c>
      <c r="F172" s="42" t="str">
        <f>D174</f>
        <v>MyWebsite.com/Electrician</v>
      </c>
      <c r="G172" s="43"/>
      <c r="H172" s="43"/>
      <c r="I172" s="44"/>
      <c r="J172" s="26"/>
      <c r="K172" s="45" t="str">
        <f>D171</f>
        <v>NAME Electricians</v>
      </c>
      <c r="L172" s="46"/>
      <c r="M172" s="46"/>
      <c r="N172" s="46"/>
      <c r="O172" s="46"/>
      <c r="P172" s="47"/>
      <c r="Q172" s="21"/>
    </row>
    <row r="173" spans="1:17" x14ac:dyDescent="0.25">
      <c r="A173" s="35" t="s">
        <v>9</v>
      </c>
      <c r="B173" s="20"/>
      <c r="C173" s="1">
        <f t="shared" si="24"/>
        <v>25</v>
      </c>
      <c r="D173" s="24" t="s">
        <v>147</v>
      </c>
      <c r="E173" s="15" t="s">
        <v>4</v>
      </c>
      <c r="F173" s="48" t="str">
        <f>D172</f>
        <v>1 Hour Service - Free Estimates.</v>
      </c>
      <c r="G173" s="49"/>
      <c r="H173" s="49"/>
      <c r="I173" s="50"/>
      <c r="J173" s="26"/>
      <c r="K173" s="51" t="str">
        <f>D174</f>
        <v>MyWebsite.com/Electrician</v>
      </c>
      <c r="L173" s="52"/>
      <c r="M173" s="52"/>
      <c r="N173" s="52"/>
      <c r="O173" s="52"/>
      <c r="P173" s="53"/>
      <c r="Q173" s="21"/>
    </row>
    <row r="174" spans="1:17" x14ac:dyDescent="0.25">
      <c r="A174" s="35" t="s">
        <v>1</v>
      </c>
      <c r="B174" s="20"/>
      <c r="C174" s="1">
        <f t="shared" si="24"/>
        <v>25</v>
      </c>
      <c r="D174" s="24" t="s">
        <v>148</v>
      </c>
      <c r="E174" s="15" t="s">
        <v>4</v>
      </c>
      <c r="F174" s="48" t="str">
        <f>D173</f>
        <v>Lowest Rates In LOCATION.</v>
      </c>
      <c r="G174" s="49"/>
      <c r="H174" s="49"/>
      <c r="I174" s="50"/>
      <c r="J174" s="26"/>
      <c r="K174" s="54" t="str">
        <f>CONCATENATE(D172, " ", D173)</f>
        <v>1 Hour Service - Free Estimates. Lowest Rates In LOCATION.</v>
      </c>
      <c r="L174" s="55"/>
      <c r="M174" s="55"/>
      <c r="N174" s="55"/>
      <c r="O174" s="55"/>
      <c r="P174" s="56"/>
      <c r="Q174" s="21"/>
    </row>
    <row r="175" spans="1:17" x14ac:dyDescent="0.25">
      <c r="A175" s="35" t="s">
        <v>2</v>
      </c>
      <c r="B175" s="20"/>
      <c r="C175" s="1">
        <f t="shared" si="24"/>
        <v>37</v>
      </c>
      <c r="D175" s="24" t="str">
        <f>+D168</f>
        <v>http://www.MyWebsite.com/Landing Page</v>
      </c>
      <c r="E175" s="15" t="s">
        <v>5</v>
      </c>
      <c r="F175" s="57"/>
      <c r="G175" s="58"/>
      <c r="H175" s="58"/>
      <c r="I175" s="59"/>
      <c r="J175" s="30"/>
      <c r="K175" s="29"/>
      <c r="L175" s="29"/>
      <c r="M175" s="29"/>
      <c r="N175" s="29"/>
      <c r="O175" s="29"/>
      <c r="P175" s="29"/>
      <c r="Q175" s="21"/>
    </row>
    <row r="176" spans="1:17" ht="15.75" thickBot="1" x14ac:dyDescent="0.3">
      <c r="A176" s="36"/>
      <c r="B176" s="12"/>
      <c r="C176" s="3"/>
      <c r="D176" s="39"/>
      <c r="E176" s="4"/>
      <c r="F176" s="31"/>
      <c r="G176" s="31"/>
      <c r="H176" s="31"/>
      <c r="I176" s="31"/>
      <c r="J176" s="32"/>
      <c r="K176" s="33"/>
      <c r="L176" s="33"/>
      <c r="M176" s="33"/>
      <c r="N176" s="33"/>
      <c r="O176" s="33"/>
      <c r="P176" s="33"/>
      <c r="Q176" s="22"/>
    </row>
    <row r="177" spans="1:17" x14ac:dyDescent="0.25">
      <c r="A177" s="40" t="s">
        <v>149</v>
      </c>
      <c r="B177" s="2"/>
      <c r="C177" s="18"/>
      <c r="D177" s="37"/>
      <c r="E177" s="18"/>
      <c r="F177" s="18" t="s">
        <v>159</v>
      </c>
      <c r="G177" s="27"/>
      <c r="H177" s="27"/>
      <c r="I177" s="27"/>
      <c r="J177" s="28"/>
      <c r="K177" s="27"/>
      <c r="L177" s="27"/>
      <c r="M177" s="27"/>
      <c r="N177" s="27"/>
      <c r="O177" s="27"/>
      <c r="P177" s="27"/>
      <c r="Q177" s="19"/>
    </row>
    <row r="178" spans="1:17" x14ac:dyDescent="0.25">
      <c r="A178" s="35" t="s">
        <v>0</v>
      </c>
      <c r="B178" s="20"/>
      <c r="C178" s="1">
        <f t="shared" ref="C178:C182" si="25">IF(LEN(D178)=0,"",LEN(D178))</f>
        <v>22</v>
      </c>
      <c r="D178" s="23" t="s">
        <v>150</v>
      </c>
      <c r="E178" s="15" t="s">
        <v>3</v>
      </c>
      <c r="F178" s="60" t="str">
        <f>D178</f>
        <v>LOCATION Plumbing Pros</v>
      </c>
      <c r="G178" s="61"/>
      <c r="H178" s="61"/>
      <c r="I178" s="62"/>
      <c r="J178" s="25"/>
      <c r="K178" s="17" t="s">
        <v>160</v>
      </c>
      <c r="L178" s="29"/>
      <c r="M178" s="29"/>
      <c r="N178" s="29"/>
      <c r="O178" s="29"/>
      <c r="P178" s="29"/>
      <c r="Q178" s="21"/>
    </row>
    <row r="179" spans="1:17" x14ac:dyDescent="0.25">
      <c r="A179" s="35" t="s">
        <v>8</v>
      </c>
      <c r="B179" s="20"/>
      <c r="C179" s="1">
        <f t="shared" si="25"/>
        <v>31</v>
      </c>
      <c r="D179" s="24" t="s">
        <v>151</v>
      </c>
      <c r="E179" s="15" t="s">
        <v>4</v>
      </c>
      <c r="F179" s="42" t="str">
        <f>D181</f>
        <v>MyWebsite.com/Plumbing</v>
      </c>
      <c r="G179" s="43"/>
      <c r="H179" s="43"/>
      <c r="I179" s="44"/>
      <c r="J179" s="26"/>
      <c r="K179" s="45" t="str">
        <f>D178</f>
        <v>LOCATION Plumbing Pros</v>
      </c>
      <c r="L179" s="46"/>
      <c r="M179" s="46"/>
      <c r="N179" s="46"/>
      <c r="O179" s="46"/>
      <c r="P179" s="47"/>
      <c r="Q179" s="21"/>
    </row>
    <row r="180" spans="1:17" x14ac:dyDescent="0.25">
      <c r="A180" s="35" t="s">
        <v>9</v>
      </c>
      <c r="B180" s="20"/>
      <c r="C180" s="1">
        <f t="shared" si="25"/>
        <v>33</v>
      </c>
      <c r="D180" s="24" t="s">
        <v>152</v>
      </c>
      <c r="E180" s="15" t="s">
        <v>4</v>
      </c>
      <c r="F180" s="48" t="str">
        <f>D179</f>
        <v>Plumbing Repair &amp; Installation.</v>
      </c>
      <c r="G180" s="49"/>
      <c r="H180" s="49"/>
      <c r="I180" s="50"/>
      <c r="J180" s="26"/>
      <c r="K180" s="51" t="str">
        <f>D181</f>
        <v>MyWebsite.com/Plumbing</v>
      </c>
      <c r="L180" s="52"/>
      <c r="M180" s="52"/>
      <c r="N180" s="52"/>
      <c r="O180" s="52"/>
      <c r="P180" s="53"/>
      <c r="Q180" s="21"/>
    </row>
    <row r="181" spans="1:17" x14ac:dyDescent="0.25">
      <c r="A181" s="35" t="s">
        <v>1</v>
      </c>
      <c r="B181" s="20"/>
      <c r="C181" s="1">
        <f t="shared" si="25"/>
        <v>22</v>
      </c>
      <c r="D181" s="38" t="s">
        <v>153</v>
      </c>
      <c r="E181" s="15" t="s">
        <v>4</v>
      </c>
      <c r="F181" s="48" t="str">
        <f>D180</f>
        <v>One Call Solves It All Since 1975</v>
      </c>
      <c r="G181" s="49"/>
      <c r="H181" s="49"/>
      <c r="I181" s="50"/>
      <c r="J181" s="26"/>
      <c r="K181" s="54" t="str">
        <f>CONCATENATE(D179, " ", D180)</f>
        <v>Plumbing Repair &amp; Installation. One Call Solves It All Since 1975</v>
      </c>
      <c r="L181" s="55"/>
      <c r="M181" s="55"/>
      <c r="N181" s="55"/>
      <c r="O181" s="55"/>
      <c r="P181" s="56"/>
      <c r="Q181" s="21"/>
    </row>
    <row r="182" spans="1:17" x14ac:dyDescent="0.25">
      <c r="A182" s="35" t="s">
        <v>2</v>
      </c>
      <c r="B182" s="20"/>
      <c r="C182" s="1">
        <f t="shared" si="25"/>
        <v>37</v>
      </c>
      <c r="D182" s="24" t="str">
        <f>+D175</f>
        <v>http://www.MyWebsite.com/Landing Page</v>
      </c>
      <c r="E182" s="15" t="s">
        <v>5</v>
      </c>
      <c r="F182" s="57"/>
      <c r="G182" s="58"/>
      <c r="H182" s="58"/>
      <c r="I182" s="59"/>
      <c r="J182" s="30"/>
      <c r="K182" s="29"/>
      <c r="L182" s="29"/>
      <c r="M182" s="29"/>
      <c r="N182" s="29"/>
      <c r="O182" s="29"/>
      <c r="P182" s="29"/>
      <c r="Q182" s="21"/>
    </row>
    <row r="183" spans="1:17" ht="15.75" thickBot="1" x14ac:dyDescent="0.3">
      <c r="A183" s="36"/>
      <c r="B183" s="12"/>
      <c r="C183" s="3"/>
      <c r="D183" s="39"/>
      <c r="E183" s="4"/>
      <c r="F183" s="31"/>
      <c r="G183" s="31"/>
      <c r="H183" s="31"/>
      <c r="I183" s="31"/>
      <c r="J183" s="32"/>
      <c r="K183" s="33"/>
      <c r="L183" s="33"/>
      <c r="M183" s="33"/>
      <c r="N183" s="33"/>
      <c r="O183" s="33"/>
      <c r="P183" s="33"/>
      <c r="Q183" s="22"/>
    </row>
    <row r="184" spans="1:17" x14ac:dyDescent="0.25">
      <c r="A184" s="40" t="s">
        <v>158</v>
      </c>
      <c r="B184" s="2"/>
      <c r="C184" s="18"/>
      <c r="D184" s="37"/>
      <c r="E184" s="18"/>
      <c r="F184" s="18" t="s">
        <v>159</v>
      </c>
      <c r="G184" s="27"/>
      <c r="H184" s="27"/>
      <c r="I184" s="27"/>
      <c r="J184" s="28"/>
      <c r="K184" s="27"/>
      <c r="L184" s="27"/>
      <c r="M184" s="27"/>
      <c r="N184" s="27"/>
      <c r="O184" s="27"/>
      <c r="P184" s="27"/>
      <c r="Q184" s="19"/>
    </row>
    <row r="185" spans="1:17" x14ac:dyDescent="0.25">
      <c r="A185" s="35" t="s">
        <v>0</v>
      </c>
      <c r="B185" s="20"/>
      <c r="C185" s="1">
        <f t="shared" ref="C185:C189" si="26">IF(LEN(D185)=0,"",LEN(D185))</f>
        <v>21</v>
      </c>
      <c r="D185" s="23" t="s">
        <v>154</v>
      </c>
      <c r="E185" s="15" t="s">
        <v>3</v>
      </c>
      <c r="F185" s="60" t="str">
        <f>D185</f>
        <v>NAME Secuirty Company</v>
      </c>
      <c r="G185" s="61"/>
      <c r="H185" s="61"/>
      <c r="I185" s="62"/>
      <c r="J185" s="25"/>
      <c r="K185" s="17" t="s">
        <v>160</v>
      </c>
      <c r="L185" s="29"/>
      <c r="M185" s="29"/>
      <c r="N185" s="29"/>
      <c r="O185" s="29"/>
      <c r="P185" s="29"/>
      <c r="Q185" s="21"/>
    </row>
    <row r="186" spans="1:17" x14ac:dyDescent="0.25">
      <c r="A186" s="35" t="s">
        <v>8</v>
      </c>
      <c r="B186" s="20"/>
      <c r="C186" s="1">
        <f t="shared" si="26"/>
        <v>35</v>
      </c>
      <c r="D186" s="24" t="s">
        <v>155</v>
      </c>
      <c r="E186" s="15" t="s">
        <v>4</v>
      </c>
      <c r="F186" s="42" t="str">
        <f>D188</f>
        <v>MyWebsite.com/Security</v>
      </c>
      <c r="G186" s="43"/>
      <c r="H186" s="43"/>
      <c r="I186" s="44"/>
      <c r="J186" s="26"/>
      <c r="K186" s="45" t="str">
        <f>D185</f>
        <v>NAME Secuirty Company</v>
      </c>
      <c r="L186" s="46"/>
      <c r="M186" s="46"/>
      <c r="N186" s="46"/>
      <c r="O186" s="46"/>
      <c r="P186" s="47"/>
      <c r="Q186" s="21"/>
    </row>
    <row r="187" spans="1:17" x14ac:dyDescent="0.25">
      <c r="A187" s="35" t="s">
        <v>9</v>
      </c>
      <c r="B187" s="20"/>
      <c r="C187" s="1">
        <f t="shared" si="26"/>
        <v>31</v>
      </c>
      <c r="D187" s="24" t="s">
        <v>156</v>
      </c>
      <c r="E187" s="15" t="s">
        <v>4</v>
      </c>
      <c r="F187" s="48" t="str">
        <f>D186</f>
        <v>Insured, Certified, &amp; Pre-Screened.</v>
      </c>
      <c r="G187" s="49"/>
      <c r="H187" s="49"/>
      <c r="I187" s="50"/>
      <c r="J187" s="26"/>
      <c r="K187" s="51" t="str">
        <f>D188</f>
        <v>MyWebsite.com/Security</v>
      </c>
      <c r="L187" s="52"/>
      <c r="M187" s="52"/>
      <c r="N187" s="52"/>
      <c r="O187" s="52"/>
      <c r="P187" s="53"/>
      <c r="Q187" s="21"/>
    </row>
    <row r="188" spans="1:17" x14ac:dyDescent="0.25">
      <c r="A188" s="35" t="s">
        <v>1</v>
      </c>
      <c r="B188" s="20"/>
      <c r="C188" s="1">
        <f t="shared" si="26"/>
        <v>22</v>
      </c>
      <c r="D188" s="24" t="s">
        <v>157</v>
      </c>
      <c r="E188" s="15" t="s">
        <v>4</v>
      </c>
      <c r="F188" s="48" t="str">
        <f>D187</f>
        <v>Licensed &amp; Trained. Call Today.</v>
      </c>
      <c r="G188" s="49"/>
      <c r="H188" s="49"/>
      <c r="I188" s="50"/>
      <c r="J188" s="26"/>
      <c r="K188" s="54" t="str">
        <f>CONCATENATE(D186, " ", D187)</f>
        <v>Insured, Certified, &amp; Pre-Screened. Licensed &amp; Trained. Call Today.</v>
      </c>
      <c r="L188" s="55"/>
      <c r="M188" s="55"/>
      <c r="N188" s="55"/>
      <c r="O188" s="55"/>
      <c r="P188" s="56"/>
      <c r="Q188" s="21"/>
    </row>
    <row r="189" spans="1:17" x14ac:dyDescent="0.25">
      <c r="A189" s="35" t="s">
        <v>2</v>
      </c>
      <c r="B189" s="20"/>
      <c r="C189" s="1">
        <f t="shared" si="26"/>
        <v>37</v>
      </c>
      <c r="D189" s="24" t="str">
        <f>+D182</f>
        <v>http://www.MyWebsite.com/Landing Page</v>
      </c>
      <c r="E189" s="15" t="s">
        <v>5</v>
      </c>
      <c r="F189" s="57"/>
      <c r="G189" s="58"/>
      <c r="H189" s="58"/>
      <c r="I189" s="59"/>
      <c r="J189" s="30"/>
      <c r="K189" s="29"/>
      <c r="L189" s="29"/>
      <c r="M189" s="29"/>
      <c r="N189" s="29"/>
      <c r="O189" s="29"/>
      <c r="P189" s="29"/>
      <c r="Q189" s="21"/>
    </row>
    <row r="190" spans="1:17" ht="15.75" thickBot="1" x14ac:dyDescent="0.3">
      <c r="A190" s="36"/>
      <c r="B190" s="12"/>
      <c r="C190" s="3"/>
      <c r="D190" s="39"/>
      <c r="E190" s="4"/>
      <c r="F190" s="31"/>
      <c r="G190" s="31"/>
      <c r="H190" s="31"/>
      <c r="I190" s="31"/>
      <c r="J190" s="32"/>
      <c r="K190" s="33"/>
      <c r="L190" s="33"/>
      <c r="M190" s="33"/>
      <c r="N190" s="33"/>
      <c r="O190" s="33"/>
      <c r="P190" s="33"/>
      <c r="Q190" s="22"/>
    </row>
  </sheetData>
  <mergeCells count="217">
    <mergeCell ref="F59:I59"/>
    <mergeCell ref="A1:P1"/>
    <mergeCell ref="F66:I66"/>
    <mergeCell ref="F67:I67"/>
    <mergeCell ref="K67:P67"/>
    <mergeCell ref="F68:I68"/>
    <mergeCell ref="K68:P68"/>
    <mergeCell ref="F69:I69"/>
    <mergeCell ref="K69:P69"/>
    <mergeCell ref="F60:I60"/>
    <mergeCell ref="K60:P60"/>
    <mergeCell ref="F61:I61"/>
    <mergeCell ref="K61:P61"/>
    <mergeCell ref="F62:I62"/>
    <mergeCell ref="K62:P62"/>
    <mergeCell ref="F63:I63"/>
    <mergeCell ref="F49:I49"/>
    <mergeCell ref="F52:I52"/>
    <mergeCell ref="F53:I53"/>
    <mergeCell ref="K53:P53"/>
    <mergeCell ref="F54:I54"/>
    <mergeCell ref="K54:P54"/>
    <mergeCell ref="F55:I55"/>
    <mergeCell ref="K55:P55"/>
    <mergeCell ref="F56:I56"/>
    <mergeCell ref="K41:P41"/>
    <mergeCell ref="F42:I42"/>
    <mergeCell ref="F45:I45"/>
    <mergeCell ref="F46:I46"/>
    <mergeCell ref="K46:P46"/>
    <mergeCell ref="F47:I47"/>
    <mergeCell ref="K47:P47"/>
    <mergeCell ref="F48:I48"/>
    <mergeCell ref="K48:P48"/>
    <mergeCell ref="F19:I19"/>
    <mergeCell ref="K19:P19"/>
    <mergeCell ref="F20:I20"/>
    <mergeCell ref="K20:P20"/>
    <mergeCell ref="K25:P25"/>
    <mergeCell ref="K26:P26"/>
    <mergeCell ref="F27:I27"/>
    <mergeCell ref="K27:P27"/>
    <mergeCell ref="F28:I28"/>
    <mergeCell ref="F11:I11"/>
    <mergeCell ref="K11:P11"/>
    <mergeCell ref="F12:I12"/>
    <mergeCell ref="K12:P12"/>
    <mergeCell ref="F13:I13"/>
    <mergeCell ref="K13:P13"/>
    <mergeCell ref="F14:I14"/>
    <mergeCell ref="F17:I17"/>
    <mergeCell ref="F18:I18"/>
    <mergeCell ref="K18:P18"/>
    <mergeCell ref="F7:I7"/>
    <mergeCell ref="K4:P4"/>
    <mergeCell ref="K5:P5"/>
    <mergeCell ref="K6:P6"/>
    <mergeCell ref="F3:I3"/>
    <mergeCell ref="F4:I4"/>
    <mergeCell ref="F5:I5"/>
    <mergeCell ref="F6:I6"/>
    <mergeCell ref="F10:I10"/>
    <mergeCell ref="F70:I70"/>
    <mergeCell ref="F26:I26"/>
    <mergeCell ref="F25:I25"/>
    <mergeCell ref="F24:I24"/>
    <mergeCell ref="F21:I21"/>
    <mergeCell ref="F73:I73"/>
    <mergeCell ref="F74:I74"/>
    <mergeCell ref="K74:P74"/>
    <mergeCell ref="F75:I75"/>
    <mergeCell ref="K75:P75"/>
    <mergeCell ref="F31:I31"/>
    <mergeCell ref="F32:I32"/>
    <mergeCell ref="K32:P32"/>
    <mergeCell ref="F33:I33"/>
    <mergeCell ref="K33:P33"/>
    <mergeCell ref="F34:I34"/>
    <mergeCell ref="K34:P34"/>
    <mergeCell ref="F35:I35"/>
    <mergeCell ref="F38:I38"/>
    <mergeCell ref="F39:I39"/>
    <mergeCell ref="K39:P39"/>
    <mergeCell ref="F40:I40"/>
    <mergeCell ref="K40:P40"/>
    <mergeCell ref="F41:I41"/>
    <mergeCell ref="F76:I76"/>
    <mergeCell ref="K76:P76"/>
    <mergeCell ref="F77:I77"/>
    <mergeCell ref="F80:I80"/>
    <mergeCell ref="F81:I81"/>
    <mergeCell ref="K81:P81"/>
    <mergeCell ref="F82:I82"/>
    <mergeCell ref="K82:P82"/>
    <mergeCell ref="F83:I83"/>
    <mergeCell ref="K83:P83"/>
    <mergeCell ref="F84:I84"/>
    <mergeCell ref="F87:I87"/>
    <mergeCell ref="F88:I88"/>
    <mergeCell ref="K88:P88"/>
    <mergeCell ref="F89:I89"/>
    <mergeCell ref="K89:P89"/>
    <mergeCell ref="F90:I90"/>
    <mergeCell ref="K90:P90"/>
    <mergeCell ref="F91:I91"/>
    <mergeCell ref="F94:I94"/>
    <mergeCell ref="F95:I95"/>
    <mergeCell ref="K95:P95"/>
    <mergeCell ref="F96:I96"/>
    <mergeCell ref="K96:P96"/>
    <mergeCell ref="F97:I97"/>
    <mergeCell ref="K97:P97"/>
    <mergeCell ref="F98:I98"/>
    <mergeCell ref="F101:I101"/>
    <mergeCell ref="F102:I102"/>
    <mergeCell ref="K102:P102"/>
    <mergeCell ref="F103:I103"/>
    <mergeCell ref="K103:P103"/>
    <mergeCell ref="F104:I104"/>
    <mergeCell ref="K104:P104"/>
    <mergeCell ref="F105:I105"/>
    <mergeCell ref="F108:I108"/>
    <mergeCell ref="F109:I109"/>
    <mergeCell ref="K109:P109"/>
    <mergeCell ref="F110:I110"/>
    <mergeCell ref="K110:P110"/>
    <mergeCell ref="F111:I111"/>
    <mergeCell ref="K111:P111"/>
    <mergeCell ref="F112:I112"/>
    <mergeCell ref="F115:I115"/>
    <mergeCell ref="F116:I116"/>
    <mergeCell ref="K116:P116"/>
    <mergeCell ref="F117:I117"/>
    <mergeCell ref="K117:P117"/>
    <mergeCell ref="F118:I118"/>
    <mergeCell ref="K118:P118"/>
    <mergeCell ref="F119:I119"/>
    <mergeCell ref="F122:I122"/>
    <mergeCell ref="F123:I123"/>
    <mergeCell ref="K123:P123"/>
    <mergeCell ref="F124:I124"/>
    <mergeCell ref="K124:P124"/>
    <mergeCell ref="F125:I125"/>
    <mergeCell ref="K125:P125"/>
    <mergeCell ref="F126:I126"/>
    <mergeCell ref="F129:I129"/>
    <mergeCell ref="F130:I130"/>
    <mergeCell ref="K130:P130"/>
    <mergeCell ref="F131:I131"/>
    <mergeCell ref="K131:P131"/>
    <mergeCell ref="F132:I132"/>
    <mergeCell ref="K132:P132"/>
    <mergeCell ref="F133:I133"/>
    <mergeCell ref="F136:I136"/>
    <mergeCell ref="F137:I137"/>
    <mergeCell ref="K137:P137"/>
    <mergeCell ref="F138:I138"/>
    <mergeCell ref="K138:P138"/>
    <mergeCell ref="F139:I139"/>
    <mergeCell ref="K139:P139"/>
    <mergeCell ref="F140:I140"/>
    <mergeCell ref="F143:I143"/>
    <mergeCell ref="F144:I144"/>
    <mergeCell ref="K144:P144"/>
    <mergeCell ref="F145:I145"/>
    <mergeCell ref="K145:P145"/>
    <mergeCell ref="F146:I146"/>
    <mergeCell ref="K146:P146"/>
    <mergeCell ref="F147:I147"/>
    <mergeCell ref="F150:I150"/>
    <mergeCell ref="F151:I151"/>
    <mergeCell ref="K151:P151"/>
    <mergeCell ref="F152:I152"/>
    <mergeCell ref="K152:P152"/>
    <mergeCell ref="F153:I153"/>
    <mergeCell ref="K153:P153"/>
    <mergeCell ref="F154:I154"/>
    <mergeCell ref="F157:I157"/>
    <mergeCell ref="F158:I158"/>
    <mergeCell ref="K158:P158"/>
    <mergeCell ref="F159:I159"/>
    <mergeCell ref="K159:P159"/>
    <mergeCell ref="F160:I160"/>
    <mergeCell ref="K160:P160"/>
    <mergeCell ref="F161:I161"/>
    <mergeCell ref="F164:I164"/>
    <mergeCell ref="F165:I165"/>
    <mergeCell ref="K165:P165"/>
    <mergeCell ref="F166:I166"/>
    <mergeCell ref="K166:P166"/>
    <mergeCell ref="F167:I167"/>
    <mergeCell ref="K167:P167"/>
    <mergeCell ref="F168:I168"/>
    <mergeCell ref="F171:I171"/>
    <mergeCell ref="F172:I172"/>
    <mergeCell ref="K172:P172"/>
    <mergeCell ref="F173:I173"/>
    <mergeCell ref="K173:P173"/>
    <mergeCell ref="F174:I174"/>
    <mergeCell ref="K174:P174"/>
    <mergeCell ref="F175:I175"/>
    <mergeCell ref="F186:I186"/>
    <mergeCell ref="K186:P186"/>
    <mergeCell ref="F187:I187"/>
    <mergeCell ref="K187:P187"/>
    <mergeCell ref="F188:I188"/>
    <mergeCell ref="K188:P188"/>
    <mergeCell ref="F189:I189"/>
    <mergeCell ref="F178:I178"/>
    <mergeCell ref="F179:I179"/>
    <mergeCell ref="K179:P179"/>
    <mergeCell ref="F180:I180"/>
    <mergeCell ref="K180:P180"/>
    <mergeCell ref="F181:I181"/>
    <mergeCell ref="K181:P181"/>
    <mergeCell ref="F182:I182"/>
    <mergeCell ref="F185:I185"/>
  </mergeCells>
  <conditionalFormatting sqref="C3">
    <cfRule type="cellIs" dxfId="149" priority="134" operator="greaterThan">
      <formula>25</formula>
    </cfRule>
    <cfRule type="cellIs" dxfId="148" priority="277" operator="greaterThan">
      <formula>25</formula>
    </cfRule>
  </conditionalFormatting>
  <conditionalFormatting sqref="C4">
    <cfRule type="cellIs" dxfId="147" priority="276" operator="greaterThan">
      <formula>35</formula>
    </cfRule>
  </conditionalFormatting>
  <conditionalFormatting sqref="C5">
    <cfRule type="cellIs" dxfId="146" priority="275" operator="greaterThan">
      <formula>35</formula>
    </cfRule>
  </conditionalFormatting>
  <conditionalFormatting sqref="C6">
    <cfRule type="cellIs" dxfId="145" priority="255" operator="greaterThan">
      <formula>35</formula>
    </cfRule>
  </conditionalFormatting>
  <conditionalFormatting sqref="C69">
    <cfRule type="cellIs" dxfId="144" priority="191" operator="greaterThan">
      <formula>35</formula>
    </cfRule>
  </conditionalFormatting>
  <conditionalFormatting sqref="C66">
    <cfRule type="cellIs" dxfId="143" priority="194" operator="greaterThan">
      <formula>25</formula>
    </cfRule>
  </conditionalFormatting>
  <conditionalFormatting sqref="C67">
    <cfRule type="cellIs" dxfId="142" priority="193" operator="greaterThan">
      <formula>35</formula>
    </cfRule>
  </conditionalFormatting>
  <conditionalFormatting sqref="C68">
    <cfRule type="cellIs" dxfId="141" priority="192" operator="greaterThan">
      <formula>35</formula>
    </cfRule>
  </conditionalFormatting>
  <conditionalFormatting sqref="C62">
    <cfRule type="cellIs" dxfId="140" priority="195" operator="greaterThan">
      <formula>35</formula>
    </cfRule>
  </conditionalFormatting>
  <conditionalFormatting sqref="C59">
    <cfRule type="cellIs" dxfId="139" priority="198" operator="greaterThan">
      <formula>25</formula>
    </cfRule>
  </conditionalFormatting>
  <conditionalFormatting sqref="C60">
    <cfRule type="cellIs" dxfId="138" priority="197" operator="greaterThan">
      <formula>35</formula>
    </cfRule>
  </conditionalFormatting>
  <conditionalFormatting sqref="C61">
    <cfRule type="cellIs" dxfId="137" priority="196" operator="greaterThan">
      <formula>35</formula>
    </cfRule>
  </conditionalFormatting>
  <conditionalFormatting sqref="C55">
    <cfRule type="cellIs" dxfId="136" priority="199" operator="greaterThan">
      <formula>35</formula>
    </cfRule>
  </conditionalFormatting>
  <conditionalFormatting sqref="C52">
    <cfRule type="cellIs" dxfId="135" priority="202" operator="greaterThan">
      <formula>25</formula>
    </cfRule>
  </conditionalFormatting>
  <conditionalFormatting sqref="C53">
    <cfRule type="cellIs" dxfId="134" priority="201" operator="greaterThan">
      <formula>35</formula>
    </cfRule>
  </conditionalFormatting>
  <conditionalFormatting sqref="C54">
    <cfRule type="cellIs" dxfId="133" priority="200" operator="greaterThan">
      <formula>35</formula>
    </cfRule>
  </conditionalFormatting>
  <conditionalFormatting sqref="C4:C6">
    <cfRule type="cellIs" dxfId="132" priority="133" operator="greaterThan">
      <formula>35</formula>
    </cfRule>
  </conditionalFormatting>
  <conditionalFormatting sqref="C10">
    <cfRule type="cellIs" dxfId="131" priority="128" operator="greaterThan">
      <formula>25</formula>
    </cfRule>
    <cfRule type="cellIs" dxfId="130" priority="132" operator="greaterThan">
      <formula>25</formula>
    </cfRule>
  </conditionalFormatting>
  <conditionalFormatting sqref="C11">
    <cfRule type="cellIs" dxfId="129" priority="131" operator="greaterThan">
      <formula>35</formula>
    </cfRule>
  </conditionalFormatting>
  <conditionalFormatting sqref="C12">
    <cfRule type="cellIs" dxfId="128" priority="130" operator="greaterThan">
      <formula>35</formula>
    </cfRule>
  </conditionalFormatting>
  <conditionalFormatting sqref="C13">
    <cfRule type="cellIs" dxfId="127" priority="129" operator="greaterThan">
      <formula>35</formula>
    </cfRule>
  </conditionalFormatting>
  <conditionalFormatting sqref="C11:C13">
    <cfRule type="cellIs" dxfId="126" priority="127" operator="greaterThan">
      <formula>35</formula>
    </cfRule>
  </conditionalFormatting>
  <conditionalFormatting sqref="C17">
    <cfRule type="cellIs" dxfId="125" priority="122" operator="greaterThan">
      <formula>25</formula>
    </cfRule>
    <cfRule type="cellIs" dxfId="124" priority="126" operator="greaterThan">
      <formula>25</formula>
    </cfRule>
  </conditionalFormatting>
  <conditionalFormatting sqref="C18">
    <cfRule type="cellIs" dxfId="123" priority="125" operator="greaterThan">
      <formula>35</formula>
    </cfRule>
  </conditionalFormatting>
  <conditionalFormatting sqref="C19">
    <cfRule type="cellIs" dxfId="122" priority="124" operator="greaterThan">
      <formula>35</formula>
    </cfRule>
  </conditionalFormatting>
  <conditionalFormatting sqref="C20">
    <cfRule type="cellIs" dxfId="121" priority="123" operator="greaterThan">
      <formula>35</formula>
    </cfRule>
  </conditionalFormatting>
  <conditionalFormatting sqref="C18:C20">
    <cfRule type="cellIs" dxfId="120" priority="121" operator="greaterThan">
      <formula>35</formula>
    </cfRule>
  </conditionalFormatting>
  <conditionalFormatting sqref="C24">
    <cfRule type="cellIs" dxfId="119" priority="116" operator="greaterThan">
      <formula>25</formula>
    </cfRule>
    <cfRule type="cellIs" dxfId="118" priority="120" operator="greaterThan">
      <formula>25</formula>
    </cfRule>
  </conditionalFormatting>
  <conditionalFormatting sqref="C25">
    <cfRule type="cellIs" dxfId="117" priority="119" operator="greaterThan">
      <formula>35</formula>
    </cfRule>
  </conditionalFormatting>
  <conditionalFormatting sqref="C26">
    <cfRule type="cellIs" dxfId="116" priority="118" operator="greaterThan">
      <formula>35</formula>
    </cfRule>
  </conditionalFormatting>
  <conditionalFormatting sqref="C27">
    <cfRule type="cellIs" dxfId="115" priority="117" operator="greaterThan">
      <formula>35</formula>
    </cfRule>
  </conditionalFormatting>
  <conditionalFormatting sqref="C25:C27">
    <cfRule type="cellIs" dxfId="114" priority="115" operator="greaterThan">
      <formula>35</formula>
    </cfRule>
  </conditionalFormatting>
  <conditionalFormatting sqref="C31">
    <cfRule type="cellIs" dxfId="113" priority="110" operator="greaterThan">
      <formula>25</formula>
    </cfRule>
    <cfRule type="cellIs" dxfId="112" priority="114" operator="greaterThan">
      <formula>25</formula>
    </cfRule>
  </conditionalFormatting>
  <conditionalFormatting sqref="C32">
    <cfRule type="cellIs" dxfId="111" priority="113" operator="greaterThan">
      <formula>35</formula>
    </cfRule>
  </conditionalFormatting>
  <conditionalFormatting sqref="C33">
    <cfRule type="cellIs" dxfId="110" priority="112" operator="greaterThan">
      <formula>35</formula>
    </cfRule>
  </conditionalFormatting>
  <conditionalFormatting sqref="C34">
    <cfRule type="cellIs" dxfId="109" priority="111" operator="greaterThan">
      <formula>35</formula>
    </cfRule>
  </conditionalFormatting>
  <conditionalFormatting sqref="C32:C34">
    <cfRule type="cellIs" dxfId="108" priority="109" operator="greaterThan">
      <formula>35</formula>
    </cfRule>
  </conditionalFormatting>
  <conditionalFormatting sqref="C38">
    <cfRule type="cellIs" dxfId="107" priority="104" operator="greaterThan">
      <formula>25</formula>
    </cfRule>
    <cfRule type="cellIs" dxfId="106" priority="108" operator="greaterThan">
      <formula>25</formula>
    </cfRule>
  </conditionalFormatting>
  <conditionalFormatting sqref="C39">
    <cfRule type="cellIs" dxfId="105" priority="107" operator="greaterThan">
      <formula>35</formula>
    </cfRule>
  </conditionalFormatting>
  <conditionalFormatting sqref="C40">
    <cfRule type="cellIs" dxfId="104" priority="106" operator="greaterThan">
      <formula>35</formula>
    </cfRule>
  </conditionalFormatting>
  <conditionalFormatting sqref="C41">
    <cfRule type="cellIs" dxfId="103" priority="105" operator="greaterThan">
      <formula>35</formula>
    </cfRule>
  </conditionalFormatting>
  <conditionalFormatting sqref="C39:C41">
    <cfRule type="cellIs" dxfId="102" priority="103" operator="greaterThan">
      <formula>35</formula>
    </cfRule>
  </conditionalFormatting>
  <conditionalFormatting sqref="C45">
    <cfRule type="cellIs" dxfId="101" priority="98" operator="greaterThan">
      <formula>25</formula>
    </cfRule>
    <cfRule type="cellIs" dxfId="100" priority="102" operator="greaterThan">
      <formula>25</formula>
    </cfRule>
  </conditionalFormatting>
  <conditionalFormatting sqref="C46">
    <cfRule type="cellIs" dxfId="99" priority="101" operator="greaterThan">
      <formula>35</formula>
    </cfRule>
  </conditionalFormatting>
  <conditionalFormatting sqref="C47">
    <cfRule type="cellIs" dxfId="98" priority="100" operator="greaterThan">
      <formula>35</formula>
    </cfRule>
  </conditionalFormatting>
  <conditionalFormatting sqref="C48">
    <cfRule type="cellIs" dxfId="97" priority="99" operator="greaterThan">
      <formula>35</formula>
    </cfRule>
  </conditionalFormatting>
  <conditionalFormatting sqref="C46:C48">
    <cfRule type="cellIs" dxfId="96" priority="97" operator="greaterThan">
      <formula>35</formula>
    </cfRule>
  </conditionalFormatting>
  <conditionalFormatting sqref="C73">
    <cfRule type="cellIs" dxfId="95" priority="80" operator="greaterThan">
      <formula>25</formula>
    </cfRule>
    <cfRule type="cellIs" dxfId="94" priority="96" operator="greaterThan">
      <formula>25</formula>
    </cfRule>
  </conditionalFormatting>
  <conditionalFormatting sqref="C74">
    <cfRule type="cellIs" dxfId="93" priority="95" operator="greaterThan">
      <formula>35</formula>
    </cfRule>
  </conditionalFormatting>
  <conditionalFormatting sqref="C75">
    <cfRule type="cellIs" dxfId="92" priority="94" operator="greaterThan">
      <formula>35</formula>
    </cfRule>
  </conditionalFormatting>
  <conditionalFormatting sqref="C76">
    <cfRule type="cellIs" dxfId="91" priority="93" operator="greaterThan">
      <formula>35</formula>
    </cfRule>
  </conditionalFormatting>
  <conditionalFormatting sqref="C139">
    <cfRule type="cellIs" dxfId="90" priority="81" operator="greaterThan">
      <formula>35</formula>
    </cfRule>
  </conditionalFormatting>
  <conditionalFormatting sqref="C136">
    <cfRule type="cellIs" dxfId="89" priority="84" operator="greaterThan">
      <formula>25</formula>
    </cfRule>
  </conditionalFormatting>
  <conditionalFormatting sqref="C137">
    <cfRule type="cellIs" dxfId="88" priority="83" operator="greaterThan">
      <formula>35</formula>
    </cfRule>
  </conditionalFormatting>
  <conditionalFormatting sqref="C138">
    <cfRule type="cellIs" dxfId="87" priority="82" operator="greaterThan">
      <formula>35</formula>
    </cfRule>
  </conditionalFormatting>
  <conditionalFormatting sqref="C132">
    <cfRule type="cellIs" dxfId="86" priority="85" operator="greaterThan">
      <formula>35</formula>
    </cfRule>
  </conditionalFormatting>
  <conditionalFormatting sqref="C129">
    <cfRule type="cellIs" dxfId="85" priority="88" operator="greaterThan">
      <formula>25</formula>
    </cfRule>
  </conditionalFormatting>
  <conditionalFormatting sqref="C130">
    <cfRule type="cellIs" dxfId="84" priority="87" operator="greaterThan">
      <formula>35</formula>
    </cfRule>
  </conditionalFormatting>
  <conditionalFormatting sqref="C131">
    <cfRule type="cellIs" dxfId="83" priority="86" operator="greaterThan">
      <formula>35</formula>
    </cfRule>
  </conditionalFormatting>
  <conditionalFormatting sqref="C125">
    <cfRule type="cellIs" dxfId="82" priority="89" operator="greaterThan">
      <formula>35</formula>
    </cfRule>
  </conditionalFormatting>
  <conditionalFormatting sqref="C122">
    <cfRule type="cellIs" dxfId="81" priority="92" operator="greaterThan">
      <formula>25</formula>
    </cfRule>
  </conditionalFormatting>
  <conditionalFormatting sqref="C123">
    <cfRule type="cellIs" dxfId="80" priority="91" operator="greaterThan">
      <formula>35</formula>
    </cfRule>
  </conditionalFormatting>
  <conditionalFormatting sqref="C124">
    <cfRule type="cellIs" dxfId="79" priority="90" operator="greaterThan">
      <formula>35</formula>
    </cfRule>
  </conditionalFormatting>
  <conditionalFormatting sqref="C74:C76">
    <cfRule type="cellIs" dxfId="78" priority="79" operator="greaterThan">
      <formula>35</formula>
    </cfRule>
  </conditionalFormatting>
  <conditionalFormatting sqref="C80">
    <cfRule type="cellIs" dxfId="77" priority="74" operator="greaterThan">
      <formula>25</formula>
    </cfRule>
    <cfRule type="cellIs" dxfId="76" priority="78" operator="greaterThan">
      <formula>25</formula>
    </cfRule>
  </conditionalFormatting>
  <conditionalFormatting sqref="C81">
    <cfRule type="cellIs" dxfId="75" priority="77" operator="greaterThan">
      <formula>35</formula>
    </cfRule>
  </conditionalFormatting>
  <conditionalFormatting sqref="C82">
    <cfRule type="cellIs" dxfId="74" priority="76" operator="greaterThan">
      <formula>35</formula>
    </cfRule>
  </conditionalFormatting>
  <conditionalFormatting sqref="C83">
    <cfRule type="cellIs" dxfId="73" priority="75" operator="greaterThan">
      <formula>35</formula>
    </cfRule>
  </conditionalFormatting>
  <conditionalFormatting sqref="C81:C83">
    <cfRule type="cellIs" dxfId="72" priority="73" operator="greaterThan">
      <formula>35</formula>
    </cfRule>
  </conditionalFormatting>
  <conditionalFormatting sqref="C87">
    <cfRule type="cellIs" dxfId="71" priority="68" operator="greaterThan">
      <formula>25</formula>
    </cfRule>
    <cfRule type="cellIs" dxfId="70" priority="72" operator="greaterThan">
      <formula>25</formula>
    </cfRule>
  </conditionalFormatting>
  <conditionalFormatting sqref="C88">
    <cfRule type="cellIs" dxfId="69" priority="71" operator="greaterThan">
      <formula>35</formula>
    </cfRule>
  </conditionalFormatting>
  <conditionalFormatting sqref="C89">
    <cfRule type="cellIs" dxfId="68" priority="70" operator="greaterThan">
      <formula>35</formula>
    </cfRule>
  </conditionalFormatting>
  <conditionalFormatting sqref="C90">
    <cfRule type="cellIs" dxfId="67" priority="69" operator="greaterThan">
      <formula>35</formula>
    </cfRule>
  </conditionalFormatting>
  <conditionalFormatting sqref="C88:C90">
    <cfRule type="cellIs" dxfId="66" priority="67" operator="greaterThan">
      <formula>35</formula>
    </cfRule>
  </conditionalFormatting>
  <conditionalFormatting sqref="C94">
    <cfRule type="cellIs" dxfId="65" priority="62" operator="greaterThan">
      <formula>25</formula>
    </cfRule>
    <cfRule type="cellIs" dxfId="64" priority="66" operator="greaterThan">
      <formula>25</formula>
    </cfRule>
  </conditionalFormatting>
  <conditionalFormatting sqref="C95">
    <cfRule type="cellIs" dxfId="63" priority="65" operator="greaterThan">
      <formula>35</formula>
    </cfRule>
  </conditionalFormatting>
  <conditionalFormatting sqref="C96">
    <cfRule type="cellIs" dxfId="62" priority="64" operator="greaterThan">
      <formula>35</formula>
    </cfRule>
  </conditionalFormatting>
  <conditionalFormatting sqref="C97">
    <cfRule type="cellIs" dxfId="61" priority="63" operator="greaterThan">
      <formula>35</formula>
    </cfRule>
  </conditionalFormatting>
  <conditionalFormatting sqref="C95:C97">
    <cfRule type="cellIs" dxfId="60" priority="61" operator="greaterThan">
      <formula>35</formula>
    </cfRule>
  </conditionalFormatting>
  <conditionalFormatting sqref="C101">
    <cfRule type="cellIs" dxfId="59" priority="56" operator="greaterThan">
      <formula>25</formula>
    </cfRule>
    <cfRule type="cellIs" dxfId="58" priority="60" operator="greaterThan">
      <formula>25</formula>
    </cfRule>
  </conditionalFormatting>
  <conditionalFormatting sqref="C102">
    <cfRule type="cellIs" dxfId="57" priority="59" operator="greaterThan">
      <formula>35</formula>
    </cfRule>
  </conditionalFormatting>
  <conditionalFormatting sqref="C103">
    <cfRule type="cellIs" dxfId="56" priority="58" operator="greaterThan">
      <formula>35</formula>
    </cfRule>
  </conditionalFormatting>
  <conditionalFormatting sqref="C104">
    <cfRule type="cellIs" dxfId="55" priority="57" operator="greaterThan">
      <formula>35</formula>
    </cfRule>
  </conditionalFormatting>
  <conditionalFormatting sqref="C102:C104">
    <cfRule type="cellIs" dxfId="54" priority="55" operator="greaterThan">
      <formula>35</formula>
    </cfRule>
  </conditionalFormatting>
  <conditionalFormatting sqref="C108">
    <cfRule type="cellIs" dxfId="53" priority="50" operator="greaterThan">
      <formula>25</formula>
    </cfRule>
    <cfRule type="cellIs" dxfId="52" priority="54" operator="greaterThan">
      <formula>25</formula>
    </cfRule>
  </conditionalFormatting>
  <conditionalFormatting sqref="C109">
    <cfRule type="cellIs" dxfId="51" priority="53" operator="greaterThan">
      <formula>35</formula>
    </cfRule>
  </conditionalFormatting>
  <conditionalFormatting sqref="C110">
    <cfRule type="cellIs" dxfId="50" priority="52" operator="greaterThan">
      <formula>35</formula>
    </cfRule>
  </conditionalFormatting>
  <conditionalFormatting sqref="C111">
    <cfRule type="cellIs" dxfId="49" priority="51" operator="greaterThan">
      <formula>35</formula>
    </cfRule>
  </conditionalFormatting>
  <conditionalFormatting sqref="C109:C111">
    <cfRule type="cellIs" dxfId="48" priority="49" operator="greaterThan">
      <formula>35</formula>
    </cfRule>
  </conditionalFormatting>
  <conditionalFormatting sqref="C115">
    <cfRule type="cellIs" dxfId="47" priority="44" operator="greaterThan">
      <formula>25</formula>
    </cfRule>
    <cfRule type="cellIs" dxfId="46" priority="48" operator="greaterThan">
      <formula>25</formula>
    </cfRule>
  </conditionalFormatting>
  <conditionalFormatting sqref="C116">
    <cfRule type="cellIs" dxfId="45" priority="47" operator="greaterThan">
      <formula>35</formula>
    </cfRule>
  </conditionalFormatting>
  <conditionalFormatting sqref="C117">
    <cfRule type="cellIs" dxfId="44" priority="46" operator="greaterThan">
      <formula>35</formula>
    </cfRule>
  </conditionalFormatting>
  <conditionalFormatting sqref="C118">
    <cfRule type="cellIs" dxfId="43" priority="45" operator="greaterThan">
      <formula>35</formula>
    </cfRule>
  </conditionalFormatting>
  <conditionalFormatting sqref="C116:C118">
    <cfRule type="cellIs" dxfId="42" priority="43" operator="greaterThan">
      <formula>35</formula>
    </cfRule>
  </conditionalFormatting>
  <conditionalFormatting sqref="C143">
    <cfRule type="cellIs" dxfId="41" priority="38" operator="greaterThan">
      <formula>25</formula>
    </cfRule>
    <cfRule type="cellIs" dxfId="40" priority="42" operator="greaterThan">
      <formula>25</formula>
    </cfRule>
  </conditionalFormatting>
  <conditionalFormatting sqref="C144">
    <cfRule type="cellIs" dxfId="39" priority="41" operator="greaterThan">
      <formula>35</formula>
    </cfRule>
  </conditionalFormatting>
  <conditionalFormatting sqref="C145">
    <cfRule type="cellIs" dxfId="38" priority="40" operator="greaterThan">
      <formula>35</formula>
    </cfRule>
  </conditionalFormatting>
  <conditionalFormatting sqref="C146">
    <cfRule type="cellIs" dxfId="37" priority="39" operator="greaterThan">
      <formula>35</formula>
    </cfRule>
  </conditionalFormatting>
  <conditionalFormatting sqref="C144:C146">
    <cfRule type="cellIs" dxfId="36" priority="37" operator="greaterThan">
      <formula>35</formula>
    </cfRule>
  </conditionalFormatting>
  <conditionalFormatting sqref="C150">
    <cfRule type="cellIs" dxfId="35" priority="32" operator="greaterThan">
      <formula>25</formula>
    </cfRule>
    <cfRule type="cellIs" dxfId="34" priority="36" operator="greaterThan">
      <formula>25</formula>
    </cfRule>
  </conditionalFormatting>
  <conditionalFormatting sqref="C151">
    <cfRule type="cellIs" dxfId="33" priority="35" operator="greaterThan">
      <formula>35</formula>
    </cfRule>
  </conditionalFormatting>
  <conditionalFormatting sqref="C152">
    <cfRule type="cellIs" dxfId="32" priority="34" operator="greaterThan">
      <formula>35</formula>
    </cfRule>
  </conditionalFormatting>
  <conditionalFormatting sqref="C153">
    <cfRule type="cellIs" dxfId="31" priority="33" operator="greaterThan">
      <formula>35</formula>
    </cfRule>
  </conditionalFormatting>
  <conditionalFormatting sqref="C151:C153">
    <cfRule type="cellIs" dxfId="30" priority="31" operator="greaterThan">
      <formula>35</formula>
    </cfRule>
  </conditionalFormatting>
  <conditionalFormatting sqref="C157">
    <cfRule type="cellIs" dxfId="29" priority="26" operator="greaterThan">
      <formula>25</formula>
    </cfRule>
    <cfRule type="cellIs" dxfId="28" priority="30" operator="greaterThan">
      <formula>25</formula>
    </cfRule>
  </conditionalFormatting>
  <conditionalFormatting sqref="C158">
    <cfRule type="cellIs" dxfId="27" priority="29" operator="greaterThan">
      <formula>35</formula>
    </cfRule>
  </conditionalFormatting>
  <conditionalFormatting sqref="C159">
    <cfRule type="cellIs" dxfId="26" priority="28" operator="greaterThan">
      <formula>35</formula>
    </cfRule>
  </conditionalFormatting>
  <conditionalFormatting sqref="C160">
    <cfRule type="cellIs" dxfId="25" priority="27" operator="greaterThan">
      <formula>35</formula>
    </cfRule>
  </conditionalFormatting>
  <conditionalFormatting sqref="C158:C160">
    <cfRule type="cellIs" dxfId="24" priority="25" operator="greaterThan">
      <formula>35</formula>
    </cfRule>
  </conditionalFormatting>
  <conditionalFormatting sqref="C164">
    <cfRule type="cellIs" dxfId="23" priority="20" operator="greaterThan">
      <formula>25</formula>
    </cfRule>
    <cfRule type="cellIs" dxfId="22" priority="24" operator="greaterThan">
      <formula>25</formula>
    </cfRule>
  </conditionalFormatting>
  <conditionalFormatting sqref="C165">
    <cfRule type="cellIs" dxfId="21" priority="23" operator="greaterThan">
      <formula>35</formula>
    </cfRule>
  </conditionalFormatting>
  <conditionalFormatting sqref="C166">
    <cfRule type="cellIs" dxfId="20" priority="22" operator="greaterThan">
      <formula>35</formula>
    </cfRule>
  </conditionalFormatting>
  <conditionalFormatting sqref="C167">
    <cfRule type="cellIs" dxfId="19" priority="21" operator="greaterThan">
      <formula>35</formula>
    </cfRule>
  </conditionalFormatting>
  <conditionalFormatting sqref="C165:C167">
    <cfRule type="cellIs" dxfId="18" priority="19" operator="greaterThan">
      <formula>35</formula>
    </cfRule>
  </conditionalFormatting>
  <conditionalFormatting sqref="C171">
    <cfRule type="cellIs" dxfId="17" priority="14" operator="greaterThan">
      <formula>25</formula>
    </cfRule>
    <cfRule type="cellIs" dxfId="16" priority="18" operator="greaterThan">
      <formula>25</formula>
    </cfRule>
  </conditionalFormatting>
  <conditionalFormatting sqref="C172">
    <cfRule type="cellIs" dxfId="15" priority="17" operator="greaterThan">
      <formula>35</formula>
    </cfRule>
  </conditionalFormatting>
  <conditionalFormatting sqref="C173">
    <cfRule type="cellIs" dxfId="14" priority="16" operator="greaterThan">
      <formula>35</formula>
    </cfRule>
  </conditionalFormatting>
  <conditionalFormatting sqref="C174">
    <cfRule type="cellIs" dxfId="13" priority="15" operator="greaterThan">
      <formula>35</formula>
    </cfRule>
  </conditionalFormatting>
  <conditionalFormatting sqref="C172:C174">
    <cfRule type="cellIs" dxfId="12" priority="13" operator="greaterThan">
      <formula>35</formula>
    </cfRule>
  </conditionalFormatting>
  <conditionalFormatting sqref="C178">
    <cfRule type="cellIs" dxfId="11" priority="8" operator="greaterThan">
      <formula>25</formula>
    </cfRule>
    <cfRule type="cellIs" dxfId="10" priority="12" operator="greaterThan">
      <formula>25</formula>
    </cfRule>
  </conditionalFormatting>
  <conditionalFormatting sqref="C179">
    <cfRule type="cellIs" dxfId="9" priority="11" operator="greaterThan">
      <formula>35</formula>
    </cfRule>
  </conditionalFormatting>
  <conditionalFormatting sqref="C180">
    <cfRule type="cellIs" dxfId="8" priority="10" operator="greaterThan">
      <formula>35</formula>
    </cfRule>
  </conditionalFormatting>
  <conditionalFormatting sqref="C181">
    <cfRule type="cellIs" dxfId="7" priority="9" operator="greaterThan">
      <formula>35</formula>
    </cfRule>
  </conditionalFormatting>
  <conditionalFormatting sqref="C179:C181">
    <cfRule type="cellIs" dxfId="6" priority="7" operator="greaterThan">
      <formula>35</formula>
    </cfRule>
  </conditionalFormatting>
  <conditionalFormatting sqref="C185">
    <cfRule type="cellIs" dxfId="5" priority="2" operator="greaterThan">
      <formula>25</formula>
    </cfRule>
    <cfRule type="cellIs" dxfId="4" priority="6" operator="greaterThan">
      <formula>25</formula>
    </cfRule>
  </conditionalFormatting>
  <conditionalFormatting sqref="C186">
    <cfRule type="cellIs" dxfId="3" priority="5" operator="greaterThan">
      <formula>35</formula>
    </cfRule>
  </conditionalFormatting>
  <conditionalFormatting sqref="C187">
    <cfRule type="cellIs" dxfId="2" priority="4" operator="greaterThan">
      <formula>35</formula>
    </cfRule>
  </conditionalFormatting>
  <conditionalFormatting sqref="C188">
    <cfRule type="cellIs" dxfId="1" priority="3" operator="greaterThan">
      <formula>35</formula>
    </cfRule>
  </conditionalFormatting>
  <conditionalFormatting sqref="C186:C188">
    <cfRule type="cellIs" dxfId="0" priority="1" operator="greaterThan">
      <formula>35</formula>
    </cfRule>
  </conditionalFormatting>
  <pageMargins left="0.7" right="0.7" top="0.75" bottom="0.75" header="0.3" footer="0.3"/>
  <pageSetup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workbookViewId="0">
      <selection activeCell="I7" sqref="I7"/>
    </sheetView>
  </sheetViews>
  <sheetFormatPr defaultRowHeight="15" x14ac:dyDescent="0.25"/>
  <cols>
    <col min="1" max="1" width="17" customWidth="1"/>
    <col min="2" max="2" width="12.7109375" customWidth="1"/>
    <col min="3" max="3" width="23.7109375" customWidth="1"/>
    <col min="4" max="4" width="35.5703125" customWidth="1"/>
    <col min="5" max="5" width="33.140625" customWidth="1"/>
    <col min="6" max="6" width="33.85546875" customWidth="1"/>
    <col min="7" max="7" width="39.28515625" customWidth="1"/>
    <col min="8" max="8" width="39" customWidth="1"/>
  </cols>
  <sheetData>
    <row r="1" spans="1:22" s="17" customFormat="1" ht="51.7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5" customFormat="1" ht="15.75" thickBot="1" x14ac:dyDescent="0.3">
      <c r="A2" s="7" t="s">
        <v>6</v>
      </c>
      <c r="B2" s="7" t="s">
        <v>7</v>
      </c>
      <c r="C2" s="7" t="s">
        <v>0</v>
      </c>
      <c r="D2" s="7" t="s">
        <v>8</v>
      </c>
      <c r="E2" s="7" t="s">
        <v>9</v>
      </c>
      <c r="F2" s="7" t="s">
        <v>1</v>
      </c>
      <c r="G2" s="7" t="s">
        <v>10</v>
      </c>
      <c r="H2" s="10" t="s">
        <v>11</v>
      </c>
    </row>
    <row r="3" spans="1:22" x14ac:dyDescent="0.25">
      <c r="A3" t="s">
        <v>12</v>
      </c>
      <c r="B3" t="s">
        <v>13</v>
      </c>
      <c r="C3" t="str">
        <f>+Ads!D3</f>
        <v>80's Tshirts Are Here</v>
      </c>
      <c r="D3" t="str">
        <f>+Ads!D4</f>
        <v>Awesome 80's T-shirts Available.</v>
      </c>
      <c r="E3" s="6" t="str">
        <f>+Ads!D5</f>
        <v>1980's Movie, TV, &amp; Game T-shirts</v>
      </c>
      <c r="F3" s="6" t="str">
        <f>+Ads!D6</f>
        <v>MyWebsite.com/1980s-Tshirts</v>
      </c>
      <c r="G3" s="6" t="str">
        <f>+Ads!D7</f>
        <v>http://www.MyWebsite.com/Landing Page</v>
      </c>
      <c r="H3" t="str">
        <f>+G3</f>
        <v>http://www.MyWebsite.com/Landing Page</v>
      </c>
    </row>
    <row r="4" spans="1:22" x14ac:dyDescent="0.25">
      <c r="A4" s="13" t="s">
        <v>12</v>
      </c>
      <c r="B4" s="13" t="s">
        <v>13</v>
      </c>
      <c r="C4" s="6" t="str">
        <f>+Ads!D10</f>
        <v>LOCATION Hot Tub Repair</v>
      </c>
      <c r="D4" s="6" t="str">
        <f>+Ads!D11</f>
        <v>Excellent Hot Tub Repair Service!</v>
      </c>
      <c r="E4" s="6" t="str">
        <f>+Ads!D12</f>
        <v>Service, Moving, and Used Sales.</v>
      </c>
      <c r="F4" s="6" t="str">
        <f>+Ads!D13</f>
        <v>MyWebsite.com/Hot-Tub-Repair</v>
      </c>
      <c r="G4" s="6" t="str">
        <f>+Ads!D14</f>
        <v>http://www.MyWebsite.com/Landing Page</v>
      </c>
      <c r="H4" s="9" t="str">
        <f>+G4</f>
        <v>http://www.MyWebsite.com/Landing Page</v>
      </c>
    </row>
    <row r="5" spans="1:22" x14ac:dyDescent="0.25">
      <c r="A5" s="13" t="s">
        <v>12</v>
      </c>
      <c r="B5" s="13" t="s">
        <v>14</v>
      </c>
      <c r="C5" s="6" t="str">
        <f>+Ads!D17</f>
        <v>Attention To All Home Buyers</v>
      </c>
      <c r="D5" s="6" t="str">
        <f>+Ads!D18</f>
        <v>Let Me Find Your Home For Free!</v>
      </c>
      <c r="E5" s="6" t="str">
        <f>+Ads!D19</f>
        <v>Tour The Area Before You Decide.</v>
      </c>
      <c r="F5" s="6" t="str">
        <f>+Ads!D20</f>
        <v>MyWebsite.com/Houses-For-Sale</v>
      </c>
      <c r="G5" s="13" t="str">
        <f>+Ads!D21</f>
        <v>http://www.MyWebsite.com/Landing Page</v>
      </c>
      <c r="H5" s="13" t="str">
        <f t="shared" ref="H5:H12" si="0">+G5</f>
        <v>http://www.MyWebsite.com/Landing Page</v>
      </c>
    </row>
    <row r="6" spans="1:22" x14ac:dyDescent="0.25">
      <c r="A6" s="13" t="s">
        <v>12</v>
      </c>
      <c r="B6" s="13" t="s">
        <v>14</v>
      </c>
      <c r="C6" s="6" t="str">
        <f>+Ads!D24</f>
        <v>{KeyWord:LOCATION Chiropractor}</v>
      </c>
      <c r="D6" s="6" t="str">
        <f>+Ads!D25</f>
        <v>Experienced Chiro in LOCATION.</v>
      </c>
      <c r="E6" s="6" t="str">
        <f>+Ads!D26</f>
        <v>Call NAME Chiropractic Today.</v>
      </c>
      <c r="F6" s="6" t="str">
        <f>+Ads!D27</f>
        <v>MyWebsite.com/LOCATION</v>
      </c>
      <c r="G6" s="6" t="str">
        <f>+Ads!D28</f>
        <v>http://www.MyWebsite.com/Landing Page</v>
      </c>
      <c r="H6" s="13" t="str">
        <f t="shared" si="0"/>
        <v>http://www.MyWebsite.com/Landing Page</v>
      </c>
    </row>
    <row r="7" spans="1:22" x14ac:dyDescent="0.25">
      <c r="A7" s="13" t="s">
        <v>12</v>
      </c>
      <c r="B7" s="13" t="s">
        <v>15</v>
      </c>
      <c r="C7" s="6" t="str">
        <f>+Ads!D31</f>
        <v>{KeyWord:New Furnace}</v>
      </c>
      <c r="D7" s="6" t="str">
        <f>+Ads!D32</f>
        <v>New Furnace Costs And Timelines.</v>
      </c>
      <c r="E7" s="6" t="str">
        <f>+Ads!D33</f>
        <v>Professional And Quick. Call Today.</v>
      </c>
      <c r="F7" s="6" t="str">
        <f>+Ads!D34</f>
        <v>MyWebsite.com/New-Furnace</v>
      </c>
      <c r="G7" s="6" t="str">
        <f>+Ads!D35</f>
        <v>http://www.MyWebsite.com/Landing Page</v>
      </c>
      <c r="H7" s="13" t="str">
        <f t="shared" si="0"/>
        <v>http://www.MyWebsite.com/Landing Page</v>
      </c>
    </row>
    <row r="8" spans="1:22" x14ac:dyDescent="0.25">
      <c r="A8" s="13" t="s">
        <v>12</v>
      </c>
      <c r="B8" s="13" t="s">
        <v>15</v>
      </c>
      <c r="C8" s="6" t="str">
        <f>+Ads!D38</f>
        <v>NAME Painters</v>
      </c>
      <c r="D8" s="6" t="str">
        <f>+Ads!D39</f>
        <v>Pro Interior and Exterior Painters.</v>
      </c>
      <c r="E8" s="6" t="str">
        <f>+Ads!D40</f>
        <v>Local, Reliable and Professional.</v>
      </c>
      <c r="F8" s="6" t="str">
        <f>+Ads!D41</f>
        <v>MyWebsite.com/Interior-Painter</v>
      </c>
      <c r="G8" s="6" t="str">
        <f>+Ads!D42</f>
        <v>http://www.MyWebsite.com/Landing Page</v>
      </c>
      <c r="H8" s="13" t="str">
        <f t="shared" si="0"/>
        <v>http://www.MyWebsite.com/Landing Page</v>
      </c>
    </row>
    <row r="9" spans="1:22" x14ac:dyDescent="0.25">
      <c r="A9" s="13" t="s">
        <v>12</v>
      </c>
      <c r="B9" s="13" t="s">
        <v>16</v>
      </c>
      <c r="C9" s="6" t="str">
        <f>+Ads!D45</f>
        <v>{KeyWord:Affordable Tutoring}</v>
      </c>
      <c r="D9" s="6" t="str">
        <f>+Ads!D46</f>
        <v>Rates Vary On Times &amp; Sessions.</v>
      </c>
      <c r="E9" s="6" t="str">
        <f>+Ads!D47</f>
        <v>Call Today For A Free Consultation.</v>
      </c>
      <c r="F9" s="6" t="str">
        <f>+Ads!D48</f>
        <v>MyWebsite.com/Rates</v>
      </c>
      <c r="G9" s="6" t="str">
        <f>+Ads!D49</f>
        <v>http://www.MyWebsite.com/Landing Page</v>
      </c>
      <c r="H9" s="13" t="str">
        <f t="shared" si="0"/>
        <v>http://www.MyWebsite.com/Landing Page</v>
      </c>
    </row>
    <row r="10" spans="1:22" x14ac:dyDescent="0.25">
      <c r="A10" s="13" t="s">
        <v>12</v>
      </c>
      <c r="B10" s="13" t="s">
        <v>16</v>
      </c>
      <c r="C10" s="6" t="str">
        <f>+Ads!D52</f>
        <v>{KeyWord:Local Staffing Agency }</v>
      </c>
      <c r="D10" s="6" t="str">
        <f>+Ads!D53</f>
        <v>Local Staff Ready For Placement!</v>
      </c>
      <c r="E10" s="6" t="str">
        <f>+Ads!D54</f>
        <v>Workers Screened &amp; Ready To Go.</v>
      </c>
      <c r="F10" s="6" t="str">
        <f>+Ads!D55</f>
        <v>MyWebsite.com/Staffing</v>
      </c>
      <c r="G10" s="6" t="str">
        <f>+Ads!D56</f>
        <v>http://www.MyWebsite.com/Landing Page</v>
      </c>
      <c r="H10" s="13" t="str">
        <f t="shared" si="0"/>
        <v>http://www.MyWebsite.com/Landing Page</v>
      </c>
    </row>
    <row r="11" spans="1:22" x14ac:dyDescent="0.25">
      <c r="A11" s="13" t="s">
        <v>12</v>
      </c>
      <c r="B11" s="13" t="s">
        <v>17</v>
      </c>
      <c r="C11" s="6" t="str">
        <f>+Ads!D59</f>
        <v>Custom Patio Installation</v>
      </c>
      <c r="D11" s="6" t="str">
        <f>+Ads!D60</f>
        <v>We Are Patio Install Professionals.</v>
      </c>
      <c r="E11" s="6" t="str">
        <f>+Ads!D61</f>
        <v>Call Now To Schedule An Estimate</v>
      </c>
      <c r="F11" s="6" t="str">
        <f>+Ads!D62</f>
        <v>MyWebsite.com/Patio</v>
      </c>
      <c r="G11" s="6" t="str">
        <f>+Ads!D63</f>
        <v>http://www.MyWebsite.com/Landing Page</v>
      </c>
      <c r="H11" s="13" t="str">
        <f t="shared" si="0"/>
        <v>http://www.MyWebsite.com/Landing Page</v>
      </c>
    </row>
    <row r="12" spans="1:22" x14ac:dyDescent="0.25">
      <c r="A12" s="13" t="s">
        <v>12</v>
      </c>
      <c r="B12" s="13" t="s">
        <v>17</v>
      </c>
      <c r="C12" s="6" t="str">
        <f>+Ads!D66</f>
        <v>{KeyWord:Need Alternator Repair?}</v>
      </c>
      <c r="D12" s="6" t="str">
        <f>+Ads!D67</f>
        <v>High Quality Car Alternator Repair.</v>
      </c>
      <c r="E12" s="6" t="str">
        <f>+Ads!D68</f>
        <v>Schedule an Appointment Today!</v>
      </c>
      <c r="F12" s="6" t="str">
        <f>+Ads!D69</f>
        <v>MyWebsite.com/Alternator-Repair</v>
      </c>
      <c r="G12" s="6" t="str">
        <f>+Ads!D70</f>
        <v>http://www.MyWebsite.com/Landing Page</v>
      </c>
      <c r="H12" s="13" t="str">
        <f t="shared" si="0"/>
        <v>http://www.MyWebsite.com/Landing Page</v>
      </c>
    </row>
    <row r="13" spans="1:22" x14ac:dyDescent="0.25">
      <c r="A13" s="13" t="s">
        <v>12</v>
      </c>
      <c r="B13" s="13" t="s">
        <v>17</v>
      </c>
      <c r="C13" s="13" t="str">
        <f>+Ads!D73</f>
        <v>LOCATION Pest Control</v>
      </c>
      <c r="D13" s="13" t="str">
        <f>+Ads!D74</f>
        <v>Pest Control, Guaranteed Solutions.</v>
      </c>
      <c r="E13" s="13" t="str">
        <f>+Ads!D75</f>
        <v>Free Estimate. Call Now To Schedule</v>
      </c>
      <c r="F13" s="13" t="str">
        <f>+Ads!D76</f>
        <v>MyWebsite.com/LOCATION-Pest-Control</v>
      </c>
      <c r="G13" s="13" t="str">
        <f>+Ads!D77</f>
        <v>http://www.MyWebsite.com/Landing Page</v>
      </c>
      <c r="H13" s="13" t="str">
        <f>+G13</f>
        <v>http://www.MyWebsite.com/Landing Page</v>
      </c>
    </row>
    <row r="14" spans="1:22" x14ac:dyDescent="0.25">
      <c r="A14" s="13" t="s">
        <v>12</v>
      </c>
      <c r="B14" s="13" t="s">
        <v>17</v>
      </c>
      <c r="C14" s="13" t="str">
        <f>+Ads!D80</f>
        <v>Child Custody Lawyer</v>
      </c>
      <c r="D14" s="13" t="str">
        <f>+Ads!D81</f>
        <v>24 Years Child Custody Experience.</v>
      </c>
      <c r="E14" s="13" t="str">
        <f>+Ads!D82</f>
        <v>Call Lawyer NAME HERE Today.</v>
      </c>
      <c r="F14" s="13" t="str">
        <f>+Ads!D83</f>
        <v>MyWebsite.com/Child-Custody</v>
      </c>
      <c r="G14" s="13" t="str">
        <f>+Ads!D84</f>
        <v>http://www.MyWebsite.com/Landing Page</v>
      </c>
      <c r="H14" s="13" t="str">
        <f t="shared" ref="H14:H29" si="1">+G14</f>
        <v>http://www.MyWebsite.com/Landing Page</v>
      </c>
    </row>
    <row r="15" spans="1:22" x14ac:dyDescent="0.25">
      <c r="A15" s="13" t="s">
        <v>12</v>
      </c>
      <c r="B15" s="13" t="s">
        <v>17</v>
      </c>
      <c r="C15" s="13" t="str">
        <f>+Ads!D87</f>
        <v>Sandless Floor Refinish</v>
      </c>
      <c r="D15" s="13" t="str">
        <f>+Ads!D88</f>
        <v>Sandless Wood Floor Refinishing!</v>
      </c>
      <c r="E15" s="13" t="str">
        <f>+Ads!D89</f>
        <v>Call Today For A Free Estimate.</v>
      </c>
      <c r="F15" s="13" t="str">
        <f>+Ads!D90</f>
        <v>MyWebsite.com/Sandless-Finish</v>
      </c>
      <c r="G15" s="13" t="str">
        <f>+Ads!D91</f>
        <v>http://www.MyWebsite.com/Landing Page</v>
      </c>
      <c r="H15" s="13" t="str">
        <f t="shared" si="1"/>
        <v>http://www.MyWebsite.com/Landing Page</v>
      </c>
    </row>
    <row r="16" spans="1:22" x14ac:dyDescent="0.25">
      <c r="A16" s="13" t="s">
        <v>12</v>
      </c>
      <c r="B16" s="13" t="s">
        <v>17</v>
      </c>
      <c r="C16" s="13" t="str">
        <f>+Ads!D94</f>
        <v>NAME Counseling</v>
      </c>
      <c r="D16" s="13" t="str">
        <f>+Ads!D95</f>
        <v>Marriage, Individual and Couples.</v>
      </c>
      <c r="E16" s="13" t="str">
        <f>+Ads!D96</f>
        <v>Counseling Can Help. Call Us Today.</v>
      </c>
      <c r="F16" s="13" t="str">
        <f>+Ads!D97</f>
        <v>MyWebsite.com/Counseling</v>
      </c>
      <c r="G16" s="13" t="str">
        <f>+Ads!D98</f>
        <v>http://www.MyWebsite.com/Landing Page</v>
      </c>
      <c r="H16" s="13" t="str">
        <f t="shared" si="1"/>
        <v>http://www.MyWebsite.com/Landing Page</v>
      </c>
    </row>
    <row r="17" spans="1:8" x14ac:dyDescent="0.25">
      <c r="A17" s="13" t="s">
        <v>12</v>
      </c>
      <c r="B17" s="13" t="s">
        <v>17</v>
      </c>
      <c r="C17" s="13" t="str">
        <f>+Ads!D101</f>
        <v>CPR and First Aid Classes</v>
      </c>
      <c r="D17" s="13" t="str">
        <f>+Ads!D102</f>
        <v>Local CPR Training Classes!</v>
      </c>
      <c r="E17" s="13" t="str">
        <f>+Ads!D103</f>
        <v>LOCATION. Get Registered Today</v>
      </c>
      <c r="F17" s="13" t="str">
        <f>+Ads!D104</f>
        <v>MyWebsite.com/CPR-Classes</v>
      </c>
      <c r="G17" s="13" t="str">
        <f>+Ads!D105</f>
        <v>http://www.MyWebsite.com/Landing Page</v>
      </c>
      <c r="H17" s="13" t="str">
        <f t="shared" si="1"/>
        <v>http://www.MyWebsite.com/Landing Page</v>
      </c>
    </row>
    <row r="18" spans="1:8" x14ac:dyDescent="0.25">
      <c r="A18" s="13" t="s">
        <v>12</v>
      </c>
      <c r="B18" s="13" t="s">
        <v>17</v>
      </c>
      <c r="C18" s="13" t="str">
        <f>+Ads!D108</f>
        <v>Cheap and Easy Divorce</v>
      </c>
      <c r="D18" s="13" t="str">
        <f>+Ads!D109</f>
        <v>Mediation Can Save You Money!</v>
      </c>
      <c r="E18" s="13" t="str">
        <f>+Ads!D110</f>
        <v>Easier &amp; Faster Than Divorce Court</v>
      </c>
      <c r="F18" s="13" t="str">
        <f>+Ads!D111</f>
        <v>MyWebsite.com/Easy-Divorce</v>
      </c>
      <c r="G18" s="13" t="str">
        <f>+Ads!D112</f>
        <v>http://www.MyWebsite.com/Landing Page</v>
      </c>
      <c r="H18" s="13" t="str">
        <f t="shared" si="1"/>
        <v>http://www.MyWebsite.com/Landing Page</v>
      </c>
    </row>
    <row r="19" spans="1:8" x14ac:dyDescent="0.25">
      <c r="A19" s="13" t="s">
        <v>12</v>
      </c>
      <c r="B19" s="13" t="s">
        <v>17</v>
      </c>
      <c r="C19" s="13" t="str">
        <f>+Ads!D115</f>
        <v>{KeyWord:NAME LOCATION}</v>
      </c>
      <c r="D19" s="13" t="str">
        <f>+Ads!D116</f>
        <v>Auto, Home, Life, Renters, &amp; More.</v>
      </c>
      <c r="E19" s="13" t="str">
        <f>+Ads!D117</f>
        <v>NAME. Call Now</v>
      </c>
      <c r="F19" s="13" t="str">
        <f>+Ads!D118</f>
        <v>MyWebsite.com/Insurance</v>
      </c>
      <c r="G19" s="13" t="str">
        <f>+Ads!D119</f>
        <v>http://www.MyWebsite.com/Landing Page</v>
      </c>
      <c r="H19" s="13" t="str">
        <f t="shared" si="1"/>
        <v>http://www.MyWebsite.com/Landing Page</v>
      </c>
    </row>
    <row r="20" spans="1:8" x14ac:dyDescent="0.25">
      <c r="A20" s="13" t="s">
        <v>12</v>
      </c>
      <c r="B20" s="13" t="s">
        <v>17</v>
      </c>
      <c r="C20" s="13" t="str">
        <f>+Ads!D122</f>
        <v>{KeyWord:Low Voltage Technicians}</v>
      </c>
      <c r="D20" s="13" t="str">
        <f>+Ads!D123</f>
        <v>We Can Fix Your Low Voltage Wiring.</v>
      </c>
      <c r="E20" s="13" t="str">
        <f>+Ads!D124</f>
        <v>Get A Free Estimate. Call Now!</v>
      </c>
      <c r="F20" s="13" t="str">
        <f>+Ads!D125</f>
        <v>MyWebsite.com/Low-Voltage</v>
      </c>
      <c r="G20" s="13" t="str">
        <f>+Ads!D126</f>
        <v>http://www.MyWebsite.com/Landing Page</v>
      </c>
      <c r="H20" s="13" t="str">
        <f t="shared" si="1"/>
        <v>http://www.MyWebsite.com/Landing Page</v>
      </c>
    </row>
    <row r="21" spans="1:8" x14ac:dyDescent="0.25">
      <c r="A21" s="13" t="s">
        <v>12</v>
      </c>
      <c r="B21" s="13" t="s">
        <v>17</v>
      </c>
      <c r="C21" s="13" t="str">
        <f>+Ads!D129</f>
        <v>{KeyWord:Basement Remodel Company}</v>
      </c>
      <c r="D21" s="13" t="str">
        <f>+Ads!D130</f>
        <v>Full Service Basement Remodeling.</v>
      </c>
      <c r="E21" s="13" t="str">
        <f>+Ads!D131</f>
        <v>Professional and On Time. Call Now.</v>
      </c>
      <c r="F21" s="13" t="str">
        <f>+Ads!D132</f>
        <v>MyWebsite.com/Basement</v>
      </c>
      <c r="G21" s="13" t="str">
        <f>+Ads!D133</f>
        <v>http://www.MyWebsite.com/Landing Page</v>
      </c>
      <c r="H21" s="13" t="str">
        <f t="shared" si="1"/>
        <v>http://www.MyWebsite.com/Landing Page</v>
      </c>
    </row>
    <row r="22" spans="1:8" x14ac:dyDescent="0.25">
      <c r="A22" s="13" t="s">
        <v>12</v>
      </c>
      <c r="B22" s="13" t="s">
        <v>17</v>
      </c>
      <c r="C22" s="13" t="str">
        <f>+Ads!D136</f>
        <v>{KeyWord:PRODUCT}</v>
      </c>
      <c r="D22" s="13" t="str">
        <f>+Ads!D137</f>
        <v>Need Good Accounting Software?</v>
      </c>
      <c r="E22" s="13" t="str">
        <f>+Ads!D138</f>
        <v>We Have It For You. Find Out More!</v>
      </c>
      <c r="F22" s="13" t="str">
        <f>+Ads!D139</f>
        <v>MyWebsite.com/Accounting</v>
      </c>
      <c r="G22" s="13" t="str">
        <f>+Ads!D140</f>
        <v>http://www.MyWebsite.com/Landing Page</v>
      </c>
      <c r="H22" s="13" t="str">
        <f t="shared" si="1"/>
        <v>http://www.MyWebsite.com/Landing Page</v>
      </c>
    </row>
    <row r="23" spans="1:8" x14ac:dyDescent="0.25">
      <c r="A23" s="13" t="s">
        <v>12</v>
      </c>
      <c r="B23" s="13" t="s">
        <v>17</v>
      </c>
      <c r="C23" s="13" t="str">
        <f>+Ads!D143</f>
        <v>{KeyWord:Real Estate Lawyer}</v>
      </c>
      <c r="D23" s="13" t="str">
        <f>+Ads!D144</f>
        <v>Real Estate Lawyer For 30 Years.</v>
      </c>
      <c r="E23" s="13" t="str">
        <f>+Ads!D145</f>
        <v>Call A Lawyer Who Gets Results</v>
      </c>
      <c r="F23" s="13" t="str">
        <f>+Ads!D146</f>
        <v>MyWebsite.com/Real-Estate-Lawyer</v>
      </c>
      <c r="G23" s="13" t="str">
        <f>+Ads!D147</f>
        <v>http://www.MyWebsite.com/Landing Page</v>
      </c>
      <c r="H23" s="13" t="str">
        <f t="shared" si="1"/>
        <v>http://www.MyWebsite.com/Landing Page</v>
      </c>
    </row>
    <row r="24" spans="1:8" x14ac:dyDescent="0.25">
      <c r="A24" s="13" t="s">
        <v>12</v>
      </c>
      <c r="B24" s="13" t="s">
        <v>17</v>
      </c>
      <c r="C24" s="13" t="str">
        <f>+Ads!D150</f>
        <v>{keyword:FIX PROBLEM}</v>
      </c>
      <c r="D24" s="13" t="str">
        <f>+Ads!D151</f>
        <v>You Don't Pay Until Levels Drop!</v>
      </c>
      <c r="E24" s="13" t="str">
        <f>+Ads!D152</f>
        <v>100% Guaranteed. Free Quotes</v>
      </c>
      <c r="F24" s="13" t="str">
        <f>+Ads!D153</f>
        <v>MyWebsite.com/FIX-PROBLEM</v>
      </c>
      <c r="G24" s="13" t="str">
        <f>+Ads!D154</f>
        <v>http://www.MyWebsite.com/Landing Page</v>
      </c>
      <c r="H24" s="13" t="str">
        <f t="shared" si="1"/>
        <v>http://www.MyWebsite.com/Landing Page</v>
      </c>
    </row>
    <row r="25" spans="1:8" x14ac:dyDescent="0.25">
      <c r="A25" s="13" t="s">
        <v>12</v>
      </c>
      <c r="B25" s="13" t="s">
        <v>17</v>
      </c>
      <c r="C25" s="13" t="str">
        <f>+Ads!D157</f>
        <v>{KeyWord:Full Body Massage}</v>
      </c>
      <c r="D25" s="13" t="str">
        <f>+Ads!D158</f>
        <v>Relax, Renew, Re-Energize Massage.</v>
      </c>
      <c r="E25" s="13" t="str">
        <f>+Ads!D159</f>
        <v>Relax. Relieve Stress. Local Spa</v>
      </c>
      <c r="F25" s="13" t="str">
        <f>+Ads!D160</f>
        <v>MyWebsite.com/Body-Massage</v>
      </c>
      <c r="G25" s="13" t="str">
        <f>+Ads!D161</f>
        <v>http://www.MyWebsite.com/Landing Page</v>
      </c>
      <c r="H25" s="13" t="str">
        <f t="shared" si="1"/>
        <v>http://www.MyWebsite.com/Landing Page</v>
      </c>
    </row>
    <row r="26" spans="1:8" x14ac:dyDescent="0.25">
      <c r="A26" s="13" t="s">
        <v>12</v>
      </c>
      <c r="B26" s="13" t="s">
        <v>17</v>
      </c>
      <c r="C26" s="13" t="str">
        <f>+Ads!D164</f>
        <v>{KeyWord:TYPE OF CAR Dealership}</v>
      </c>
      <c r="D26" s="13" t="str">
        <f>+Ads!D165</f>
        <v>Experience The NAME Way Today!</v>
      </c>
      <c r="E26" s="13" t="str">
        <f>+Ads!D166</f>
        <v>See The Best Price Immediately.</v>
      </c>
      <c r="F26" s="13" t="str">
        <f>+Ads!D167</f>
        <v>MyWebsite.com/TYPE-OF-CAR-Sale</v>
      </c>
      <c r="G26" s="13" t="str">
        <f>+Ads!D168</f>
        <v>http://www.MyWebsite.com/Landing Page</v>
      </c>
      <c r="H26" s="13" t="str">
        <f t="shared" si="1"/>
        <v>http://www.MyWebsite.com/Landing Page</v>
      </c>
    </row>
    <row r="27" spans="1:8" x14ac:dyDescent="0.25">
      <c r="A27" s="13" t="s">
        <v>12</v>
      </c>
      <c r="B27" s="13" t="s">
        <v>17</v>
      </c>
      <c r="C27" s="13" t="str">
        <f>+Ads!D171</f>
        <v>NAME Electricians</v>
      </c>
      <c r="D27" s="13" t="str">
        <f>+Ads!D172</f>
        <v>1 Hour Service - Free Estimates.</v>
      </c>
      <c r="E27" s="13" t="str">
        <f>+Ads!D173</f>
        <v>Lowest Rates In LOCATION.</v>
      </c>
      <c r="F27" s="13" t="str">
        <f>+Ads!D174</f>
        <v>MyWebsite.com/Electrician</v>
      </c>
      <c r="G27" s="13" t="str">
        <f>+Ads!D175</f>
        <v>http://www.MyWebsite.com/Landing Page</v>
      </c>
      <c r="H27" s="13" t="str">
        <f t="shared" si="1"/>
        <v>http://www.MyWebsite.com/Landing Page</v>
      </c>
    </row>
    <row r="28" spans="1:8" x14ac:dyDescent="0.25">
      <c r="A28" s="13" t="s">
        <v>12</v>
      </c>
      <c r="B28" s="13" t="s">
        <v>17</v>
      </c>
      <c r="C28" s="13" t="str">
        <f>+Ads!D178</f>
        <v>LOCATION Plumbing Pros</v>
      </c>
      <c r="D28" s="13" t="str">
        <f>+Ads!D179</f>
        <v>Plumbing Repair &amp; Installation.</v>
      </c>
      <c r="E28" s="13" t="str">
        <f>+Ads!D180</f>
        <v>One Call Solves It All Since 1975</v>
      </c>
      <c r="F28" s="13" t="str">
        <f>+Ads!D181</f>
        <v>MyWebsite.com/Plumbing</v>
      </c>
      <c r="G28" s="13" t="str">
        <f>+Ads!D182</f>
        <v>http://www.MyWebsite.com/Landing Page</v>
      </c>
      <c r="H28" s="13" t="str">
        <f t="shared" si="1"/>
        <v>http://www.MyWebsite.com/Landing Page</v>
      </c>
    </row>
    <row r="29" spans="1:8" x14ac:dyDescent="0.25">
      <c r="A29" s="13" t="s">
        <v>12</v>
      </c>
      <c r="B29" s="13" t="s">
        <v>17</v>
      </c>
      <c r="C29" s="13" t="str">
        <f>+Ads!D185</f>
        <v>NAME Secuirty Company</v>
      </c>
      <c r="D29" s="13" t="str">
        <f>+Ads!D186</f>
        <v>Insured, Certified, &amp; Pre-Screened.</v>
      </c>
      <c r="E29" s="13" t="str">
        <f>+Ads!D187</f>
        <v>Licensed &amp; Trained. Call Today.</v>
      </c>
      <c r="F29" s="13" t="str">
        <f>+Ads!D188</f>
        <v>MyWebsite.com/Security</v>
      </c>
      <c r="G29" s="13" t="str">
        <f>+Ads!D189</f>
        <v>http://www.MyWebsite.com/Landing Page</v>
      </c>
      <c r="H29" s="13" t="str">
        <f t="shared" si="1"/>
        <v>http://www.MyWebsite.com/Landing Page</v>
      </c>
    </row>
    <row r="30" spans="1:8" x14ac:dyDescent="0.25">
      <c r="A30" s="5"/>
      <c r="B30" s="13"/>
      <c r="H30" s="13"/>
    </row>
    <row r="31" spans="1:8" x14ac:dyDescent="0.25">
      <c r="A31" s="5"/>
      <c r="B31" s="13"/>
      <c r="H31" s="13"/>
    </row>
    <row r="32" spans="1:8" x14ac:dyDescent="0.25">
      <c r="A32" s="5"/>
      <c r="B32" s="13"/>
      <c r="C32" s="8"/>
      <c r="D32" s="8"/>
      <c r="E32" s="8"/>
      <c r="F32" s="8"/>
      <c r="H32" s="13"/>
    </row>
    <row r="33" spans="1:8" x14ac:dyDescent="0.25">
      <c r="A33" s="5"/>
      <c r="B33" s="13"/>
      <c r="C33" s="8"/>
      <c r="D33" s="8"/>
      <c r="E33" s="8"/>
      <c r="F33" s="8"/>
      <c r="H33" s="13"/>
    </row>
    <row r="34" spans="1:8" x14ac:dyDescent="0.25">
      <c r="A34" s="5"/>
      <c r="B34" s="13"/>
      <c r="C34" s="13"/>
      <c r="D34" s="13"/>
      <c r="E34" s="13"/>
      <c r="F34" s="13"/>
      <c r="H34" s="13"/>
    </row>
    <row r="35" spans="1:8" x14ac:dyDescent="0.25">
      <c r="A35" s="5"/>
      <c r="B35" s="13"/>
      <c r="C35" s="13"/>
      <c r="D35" s="13"/>
      <c r="E35" s="13"/>
      <c r="F35" s="13"/>
      <c r="H35" s="13"/>
    </row>
    <row r="36" spans="1:8" x14ac:dyDescent="0.25">
      <c r="A36" s="5"/>
      <c r="B36" s="14"/>
      <c r="H36" s="13"/>
    </row>
    <row r="37" spans="1:8" x14ac:dyDescent="0.25">
      <c r="A37" s="5"/>
      <c r="B37" s="14"/>
      <c r="H37" s="13"/>
    </row>
    <row r="38" spans="1:8" x14ac:dyDescent="0.25">
      <c r="A38" s="5"/>
      <c r="B38" s="13"/>
      <c r="H38" s="13"/>
    </row>
    <row r="39" spans="1:8" x14ac:dyDescent="0.25">
      <c r="A39" s="5"/>
      <c r="B39" s="13"/>
      <c r="H39" s="13"/>
    </row>
    <row r="40" spans="1:8" x14ac:dyDescent="0.25">
      <c r="A40" s="5"/>
      <c r="B40" s="14"/>
      <c r="H40" s="13"/>
    </row>
    <row r="41" spans="1:8" x14ac:dyDescent="0.25">
      <c r="A41" s="5"/>
      <c r="B41" s="14"/>
      <c r="H41" s="13"/>
    </row>
    <row r="42" spans="1:8" x14ac:dyDescent="0.25">
      <c r="A42" s="5"/>
      <c r="B42" s="13"/>
      <c r="H42" s="13"/>
    </row>
    <row r="43" spans="1:8" x14ac:dyDescent="0.25">
      <c r="A43" s="5"/>
      <c r="B43" s="13"/>
      <c r="H43" s="13"/>
    </row>
    <row r="44" spans="1:8" x14ac:dyDescent="0.25">
      <c r="A44" s="5"/>
      <c r="B44" s="13"/>
      <c r="H44" s="13"/>
    </row>
    <row r="45" spans="1:8" x14ac:dyDescent="0.25">
      <c r="A45" s="5"/>
      <c r="B45" s="13"/>
      <c r="H45" s="13"/>
    </row>
    <row r="46" spans="1:8" x14ac:dyDescent="0.25">
      <c r="A46" s="5"/>
      <c r="B46" s="13"/>
      <c r="H46" s="13"/>
    </row>
    <row r="47" spans="1:8" x14ac:dyDescent="0.25">
      <c r="A47" s="5"/>
      <c r="B47" s="13"/>
      <c r="H47" s="13"/>
    </row>
    <row r="48" spans="1:8" x14ac:dyDescent="0.25">
      <c r="A48" s="5"/>
      <c r="B48" s="13"/>
      <c r="H48" s="13"/>
    </row>
    <row r="49" spans="1:8" x14ac:dyDescent="0.25">
      <c r="A49" s="5"/>
      <c r="B49" s="13"/>
      <c r="H49" s="13"/>
    </row>
    <row r="50" spans="1:8" x14ac:dyDescent="0.25">
      <c r="A50" s="5"/>
      <c r="B50" s="13"/>
      <c r="H50" s="13"/>
    </row>
    <row r="51" spans="1:8" x14ac:dyDescent="0.25">
      <c r="A51" s="5"/>
      <c r="B51" s="13"/>
      <c r="H51" s="13"/>
    </row>
    <row r="52" spans="1:8" x14ac:dyDescent="0.25">
      <c r="A52" s="5"/>
      <c r="H52" s="13"/>
    </row>
    <row r="53" spans="1:8" x14ac:dyDescent="0.25">
      <c r="A53" s="5"/>
      <c r="H53" s="13"/>
    </row>
    <row r="54" spans="1:8" x14ac:dyDescent="0.25">
      <c r="A54" s="5"/>
      <c r="H54" s="13"/>
    </row>
    <row r="55" spans="1:8" x14ac:dyDescent="0.25">
      <c r="A55" s="5"/>
      <c r="H55" s="13"/>
    </row>
    <row r="56" spans="1:8" x14ac:dyDescent="0.25">
      <c r="A56" s="5"/>
      <c r="H56" s="13"/>
    </row>
    <row r="57" spans="1:8" x14ac:dyDescent="0.25">
      <c r="A57" s="5"/>
      <c r="H57" s="13"/>
    </row>
    <row r="58" spans="1:8" x14ac:dyDescent="0.25">
      <c r="A58" s="5"/>
      <c r="H58" s="13"/>
    </row>
    <row r="59" spans="1:8" x14ac:dyDescent="0.25">
      <c r="A59" s="5"/>
      <c r="H59" s="13"/>
    </row>
    <row r="60" spans="1:8" x14ac:dyDescent="0.25">
      <c r="A60" s="5"/>
      <c r="H60" s="13"/>
    </row>
    <row r="61" spans="1:8" x14ac:dyDescent="0.25">
      <c r="A61" s="5"/>
      <c r="H61" s="13"/>
    </row>
    <row r="62" spans="1:8" x14ac:dyDescent="0.25">
      <c r="A62" s="5"/>
      <c r="H62" s="13"/>
    </row>
    <row r="63" spans="1:8" x14ac:dyDescent="0.25">
      <c r="A63" s="5"/>
      <c r="H63" s="13"/>
    </row>
    <row r="64" spans="1:8" x14ac:dyDescent="0.25">
      <c r="A64" s="5"/>
      <c r="H64" s="13"/>
    </row>
    <row r="65" spans="1:8" x14ac:dyDescent="0.25">
      <c r="A65" s="5"/>
      <c r="H65" s="13"/>
    </row>
    <row r="66" spans="1:8" x14ac:dyDescent="0.25">
      <c r="A66" s="5"/>
      <c r="H66" s="13"/>
    </row>
    <row r="67" spans="1:8" x14ac:dyDescent="0.25">
      <c r="A67" s="5"/>
      <c r="H67" s="13"/>
    </row>
    <row r="68" spans="1:8" x14ac:dyDescent="0.25">
      <c r="A68" s="5"/>
      <c r="H68" s="13"/>
    </row>
    <row r="69" spans="1:8" x14ac:dyDescent="0.25">
      <c r="A69" s="5"/>
      <c r="H69" s="13"/>
    </row>
    <row r="70" spans="1:8" x14ac:dyDescent="0.25">
      <c r="A70" s="5"/>
      <c r="H70" s="13"/>
    </row>
    <row r="71" spans="1:8" x14ac:dyDescent="0.25">
      <c r="A71" s="5"/>
      <c r="H71" s="13"/>
    </row>
    <row r="72" spans="1:8" x14ac:dyDescent="0.25">
      <c r="A72" s="5"/>
      <c r="H72" s="13"/>
    </row>
    <row r="73" spans="1:8" x14ac:dyDescent="0.25">
      <c r="A73" s="5"/>
      <c r="H73" s="13"/>
    </row>
    <row r="74" spans="1:8" x14ac:dyDescent="0.25">
      <c r="A74" s="5"/>
      <c r="H74" s="13"/>
    </row>
    <row r="75" spans="1:8" x14ac:dyDescent="0.25">
      <c r="A75" s="5"/>
      <c r="H75" s="13"/>
    </row>
    <row r="76" spans="1:8" x14ac:dyDescent="0.25">
      <c r="A76" s="5"/>
      <c r="H76" s="13"/>
    </row>
    <row r="77" spans="1:8" x14ac:dyDescent="0.25">
      <c r="A77" s="5"/>
      <c r="H77" s="13"/>
    </row>
    <row r="78" spans="1:8" x14ac:dyDescent="0.25">
      <c r="A78" s="5"/>
      <c r="H78" s="13"/>
    </row>
    <row r="79" spans="1:8" x14ac:dyDescent="0.25">
      <c r="A79" s="5"/>
      <c r="H79" s="13"/>
    </row>
    <row r="80" spans="1:8" x14ac:dyDescent="0.25">
      <c r="A80" s="5"/>
      <c r="H80" s="13"/>
    </row>
    <row r="81" spans="1:8" x14ac:dyDescent="0.25">
      <c r="A81" s="5"/>
      <c r="H81" s="13"/>
    </row>
    <row r="82" spans="1:8" x14ac:dyDescent="0.25">
      <c r="A82" s="5"/>
      <c r="H82" s="13"/>
    </row>
    <row r="83" spans="1:8" x14ac:dyDescent="0.25">
      <c r="A83" s="5"/>
      <c r="H83" s="13"/>
    </row>
    <row r="84" spans="1:8" x14ac:dyDescent="0.25">
      <c r="A84" s="5"/>
      <c r="H84" s="13"/>
    </row>
    <row r="85" spans="1:8" x14ac:dyDescent="0.25">
      <c r="A85" s="5"/>
      <c r="H85" s="13"/>
    </row>
    <row r="86" spans="1:8" x14ac:dyDescent="0.25">
      <c r="A86" s="5"/>
      <c r="H86" s="13"/>
    </row>
    <row r="87" spans="1:8" x14ac:dyDescent="0.25">
      <c r="A87" s="5"/>
      <c r="H87" s="13"/>
    </row>
    <row r="88" spans="1:8" x14ac:dyDescent="0.25">
      <c r="A88" s="5"/>
      <c r="H88" s="13"/>
    </row>
    <row r="89" spans="1:8" x14ac:dyDescent="0.25">
      <c r="A89" s="5"/>
      <c r="H89" s="13"/>
    </row>
    <row r="90" spans="1:8" x14ac:dyDescent="0.25">
      <c r="A90" s="5"/>
      <c r="H90" s="13"/>
    </row>
    <row r="91" spans="1:8" x14ac:dyDescent="0.25">
      <c r="A91" s="5"/>
      <c r="H91" s="13"/>
    </row>
    <row r="92" spans="1:8" x14ac:dyDescent="0.25">
      <c r="A92" s="5"/>
      <c r="H92" s="13"/>
    </row>
    <row r="93" spans="1:8" x14ac:dyDescent="0.25">
      <c r="A93" s="5"/>
      <c r="H93" s="13"/>
    </row>
    <row r="94" spans="1:8" x14ac:dyDescent="0.25">
      <c r="A94" s="5"/>
      <c r="H94" s="13"/>
    </row>
    <row r="95" spans="1:8" x14ac:dyDescent="0.25">
      <c r="A95" s="5"/>
      <c r="H95" s="13"/>
    </row>
    <row r="96" spans="1:8" x14ac:dyDescent="0.25">
      <c r="A96" s="5"/>
      <c r="H96" s="13"/>
    </row>
    <row r="97" spans="1:8" x14ac:dyDescent="0.25">
      <c r="A97" s="5"/>
      <c r="H97" s="13"/>
    </row>
    <row r="98" spans="1:8" x14ac:dyDescent="0.25">
      <c r="A98" s="5"/>
      <c r="H98" s="13"/>
    </row>
    <row r="99" spans="1:8" x14ac:dyDescent="0.25">
      <c r="A99" s="5"/>
      <c r="H99" s="13"/>
    </row>
    <row r="100" spans="1:8" x14ac:dyDescent="0.25">
      <c r="A100" s="5"/>
      <c r="H100" s="13"/>
    </row>
    <row r="101" spans="1:8" x14ac:dyDescent="0.25">
      <c r="A101" s="5"/>
      <c r="H101" s="13"/>
    </row>
    <row r="102" spans="1:8" x14ac:dyDescent="0.25">
      <c r="A102" s="5"/>
      <c r="H102" s="13"/>
    </row>
    <row r="103" spans="1:8" x14ac:dyDescent="0.25">
      <c r="A103" s="5"/>
      <c r="H103" s="13"/>
    </row>
    <row r="104" spans="1:8" x14ac:dyDescent="0.25">
      <c r="A104" s="5"/>
      <c r="H104" s="13"/>
    </row>
    <row r="105" spans="1:8" x14ac:dyDescent="0.25">
      <c r="A105" s="5"/>
      <c r="H105" s="13"/>
    </row>
    <row r="106" spans="1:8" x14ac:dyDescent="0.25">
      <c r="A106" s="5"/>
      <c r="H106" s="13"/>
    </row>
    <row r="107" spans="1:8" x14ac:dyDescent="0.25">
      <c r="A107" s="5"/>
      <c r="H107" s="13"/>
    </row>
    <row r="108" spans="1:8" x14ac:dyDescent="0.25">
      <c r="A108" s="5"/>
      <c r="H108" s="13"/>
    </row>
    <row r="109" spans="1:8" x14ac:dyDescent="0.25">
      <c r="A109" s="5"/>
      <c r="H109" s="13"/>
    </row>
    <row r="110" spans="1:8" x14ac:dyDescent="0.25">
      <c r="A110" s="5"/>
      <c r="H110" s="13"/>
    </row>
    <row r="111" spans="1:8" x14ac:dyDescent="0.25">
      <c r="A111" s="5"/>
      <c r="H111" s="13"/>
    </row>
    <row r="112" spans="1:8" x14ac:dyDescent="0.25">
      <c r="A112" s="5"/>
      <c r="H112" s="13"/>
    </row>
    <row r="113" spans="1:8" x14ac:dyDescent="0.25">
      <c r="A113" s="5"/>
      <c r="H113" s="13"/>
    </row>
    <row r="114" spans="1:8" x14ac:dyDescent="0.25">
      <c r="A114" s="5"/>
      <c r="H114" s="13"/>
    </row>
    <row r="115" spans="1:8" x14ac:dyDescent="0.25">
      <c r="A115" s="5"/>
      <c r="H115" s="13"/>
    </row>
    <row r="116" spans="1:8" x14ac:dyDescent="0.25">
      <c r="A116" s="5"/>
      <c r="H116" s="13"/>
    </row>
    <row r="117" spans="1:8" x14ac:dyDescent="0.25">
      <c r="A117" s="5"/>
      <c r="H117" s="13"/>
    </row>
    <row r="118" spans="1:8" x14ac:dyDescent="0.25">
      <c r="A118" s="5"/>
      <c r="H118" s="13"/>
    </row>
    <row r="119" spans="1:8" x14ac:dyDescent="0.25">
      <c r="A119" s="5"/>
      <c r="H119" s="13"/>
    </row>
    <row r="120" spans="1:8" x14ac:dyDescent="0.25">
      <c r="A120" s="5"/>
      <c r="H120" s="13"/>
    </row>
    <row r="121" spans="1:8" x14ac:dyDescent="0.25">
      <c r="A121" s="5"/>
      <c r="H121" s="13"/>
    </row>
    <row r="122" spans="1:8" x14ac:dyDescent="0.25">
      <c r="A122" s="5"/>
      <c r="H122" s="13"/>
    </row>
    <row r="123" spans="1:8" x14ac:dyDescent="0.25">
      <c r="A123" s="5"/>
      <c r="H123" s="13"/>
    </row>
    <row r="124" spans="1:8" x14ac:dyDescent="0.25">
      <c r="A124" s="5"/>
      <c r="H124" s="13"/>
    </row>
    <row r="125" spans="1:8" x14ac:dyDescent="0.25">
      <c r="A125" s="5"/>
      <c r="H125" s="13"/>
    </row>
    <row r="126" spans="1:8" x14ac:dyDescent="0.25">
      <c r="A126" s="5"/>
      <c r="H126" s="13"/>
    </row>
    <row r="127" spans="1:8" x14ac:dyDescent="0.25">
      <c r="A127" s="5"/>
      <c r="H127" s="13"/>
    </row>
    <row r="128" spans="1:8" x14ac:dyDescent="0.25">
      <c r="A128" s="5"/>
      <c r="H128" s="13"/>
    </row>
    <row r="129" spans="1:8" x14ac:dyDescent="0.25">
      <c r="A129" s="5"/>
      <c r="H129" s="13"/>
    </row>
    <row r="130" spans="1:8" x14ac:dyDescent="0.25">
      <c r="A130" s="5"/>
      <c r="H130" s="13"/>
    </row>
    <row r="131" spans="1:8" x14ac:dyDescent="0.25">
      <c r="A131" s="5"/>
      <c r="H131" s="13"/>
    </row>
    <row r="132" spans="1:8" x14ac:dyDescent="0.25">
      <c r="A132" s="5"/>
      <c r="H132" s="13"/>
    </row>
    <row r="133" spans="1:8" x14ac:dyDescent="0.25">
      <c r="A133" s="5"/>
      <c r="H133" s="13"/>
    </row>
    <row r="134" spans="1:8" x14ac:dyDescent="0.25">
      <c r="A134" s="5"/>
      <c r="H134" s="13"/>
    </row>
    <row r="135" spans="1:8" x14ac:dyDescent="0.25">
      <c r="A135" s="5"/>
      <c r="H135" s="13"/>
    </row>
    <row r="136" spans="1:8" x14ac:dyDescent="0.25">
      <c r="A136" s="5"/>
      <c r="H136" s="13"/>
    </row>
    <row r="137" spans="1:8" x14ac:dyDescent="0.25">
      <c r="A137" s="5"/>
      <c r="H137" s="13"/>
    </row>
    <row r="138" spans="1:8" x14ac:dyDescent="0.25">
      <c r="A138" s="5"/>
      <c r="H138" s="13"/>
    </row>
    <row r="139" spans="1:8" x14ac:dyDescent="0.25">
      <c r="A139" s="5"/>
      <c r="H139" s="13"/>
    </row>
    <row r="140" spans="1:8" x14ac:dyDescent="0.25">
      <c r="A140" s="5"/>
      <c r="H140" s="13"/>
    </row>
    <row r="141" spans="1:8" x14ac:dyDescent="0.25">
      <c r="A141" s="5"/>
      <c r="H141" s="13"/>
    </row>
    <row r="142" spans="1:8" x14ac:dyDescent="0.25">
      <c r="A142" s="5"/>
      <c r="H142" s="13"/>
    </row>
    <row r="143" spans="1:8" x14ac:dyDescent="0.25">
      <c r="A143" s="5"/>
      <c r="H143" s="13"/>
    </row>
    <row r="144" spans="1:8" x14ac:dyDescent="0.25">
      <c r="A144" s="5"/>
      <c r="H144" s="13"/>
    </row>
    <row r="145" spans="1:8" x14ac:dyDescent="0.25">
      <c r="A145" s="5"/>
      <c r="H145" s="13"/>
    </row>
    <row r="146" spans="1:8" x14ac:dyDescent="0.25">
      <c r="A146" s="5"/>
      <c r="H146" s="13"/>
    </row>
    <row r="147" spans="1:8" x14ac:dyDescent="0.25">
      <c r="A147" s="5"/>
      <c r="H147" s="13"/>
    </row>
    <row r="148" spans="1:8" x14ac:dyDescent="0.25">
      <c r="A148" s="5"/>
      <c r="H148" s="13"/>
    </row>
    <row r="149" spans="1:8" x14ac:dyDescent="0.25">
      <c r="A149" s="5"/>
      <c r="H149" s="13"/>
    </row>
    <row r="150" spans="1:8" x14ac:dyDescent="0.25">
      <c r="A150" s="5"/>
      <c r="H150" s="13"/>
    </row>
    <row r="151" spans="1:8" x14ac:dyDescent="0.25">
      <c r="A151" s="5"/>
      <c r="H151" s="13"/>
    </row>
    <row r="152" spans="1:8" x14ac:dyDescent="0.25">
      <c r="A152" s="5"/>
      <c r="H152" s="13"/>
    </row>
    <row r="153" spans="1:8" x14ac:dyDescent="0.25">
      <c r="A153" s="5"/>
      <c r="H153" s="13"/>
    </row>
    <row r="154" spans="1:8" x14ac:dyDescent="0.25">
      <c r="A154" s="5"/>
      <c r="H154" s="13"/>
    </row>
    <row r="155" spans="1:8" x14ac:dyDescent="0.25">
      <c r="A155" s="5"/>
      <c r="H155" s="13"/>
    </row>
    <row r="156" spans="1:8" x14ac:dyDescent="0.25">
      <c r="A156" s="5"/>
      <c r="H156" s="13"/>
    </row>
    <row r="157" spans="1:8" x14ac:dyDescent="0.25">
      <c r="A157" s="5"/>
      <c r="H157" s="13"/>
    </row>
    <row r="158" spans="1:8" x14ac:dyDescent="0.25">
      <c r="A158" s="5"/>
      <c r="H158" s="13"/>
    </row>
    <row r="159" spans="1:8" x14ac:dyDescent="0.25">
      <c r="A159" s="5"/>
      <c r="H159" s="13"/>
    </row>
    <row r="160" spans="1:8" x14ac:dyDescent="0.25">
      <c r="A160" s="5"/>
      <c r="H160" s="13"/>
    </row>
    <row r="161" spans="1:8" x14ac:dyDescent="0.25">
      <c r="A161" s="5"/>
      <c r="H161" s="13"/>
    </row>
    <row r="162" spans="1:8" x14ac:dyDescent="0.25">
      <c r="A162" s="5"/>
      <c r="H162" s="13"/>
    </row>
    <row r="163" spans="1:8" x14ac:dyDescent="0.25">
      <c r="A163" s="5"/>
      <c r="H163" s="13"/>
    </row>
    <row r="164" spans="1:8" x14ac:dyDescent="0.25">
      <c r="A164" s="5"/>
      <c r="H164" s="13"/>
    </row>
    <row r="165" spans="1:8" x14ac:dyDescent="0.25">
      <c r="A165" s="5"/>
      <c r="H165" s="13"/>
    </row>
    <row r="166" spans="1:8" x14ac:dyDescent="0.25">
      <c r="A166" s="5"/>
      <c r="H166" s="13"/>
    </row>
    <row r="167" spans="1:8" x14ac:dyDescent="0.25">
      <c r="A167" s="5"/>
      <c r="H167" s="13"/>
    </row>
    <row r="168" spans="1:8" x14ac:dyDescent="0.25">
      <c r="A168" s="5"/>
      <c r="H168" s="13"/>
    </row>
    <row r="169" spans="1:8" x14ac:dyDescent="0.25">
      <c r="A169" s="5"/>
      <c r="H169" s="13"/>
    </row>
    <row r="170" spans="1:8" x14ac:dyDescent="0.25">
      <c r="A170" s="5"/>
      <c r="H170" s="13"/>
    </row>
    <row r="171" spans="1:8" x14ac:dyDescent="0.25">
      <c r="A171" s="5"/>
      <c r="H171" s="13"/>
    </row>
    <row r="172" spans="1:8" x14ac:dyDescent="0.25">
      <c r="A172" s="5"/>
      <c r="H172" s="13"/>
    </row>
    <row r="173" spans="1:8" x14ac:dyDescent="0.25">
      <c r="A173" s="5"/>
      <c r="H173" s="13"/>
    </row>
    <row r="174" spans="1:8" x14ac:dyDescent="0.25">
      <c r="A174" s="5"/>
      <c r="H174" s="13"/>
    </row>
    <row r="175" spans="1:8" x14ac:dyDescent="0.25">
      <c r="A175" s="5"/>
      <c r="H175" s="13"/>
    </row>
    <row r="176" spans="1:8" x14ac:dyDescent="0.25">
      <c r="A176" s="5"/>
      <c r="H176" s="13"/>
    </row>
    <row r="177" spans="1:8" x14ac:dyDescent="0.25">
      <c r="A177" s="5"/>
      <c r="H177" s="13"/>
    </row>
    <row r="178" spans="1:8" x14ac:dyDescent="0.25">
      <c r="A178" s="5"/>
      <c r="H178" s="13"/>
    </row>
    <row r="179" spans="1:8" x14ac:dyDescent="0.25">
      <c r="A179" s="5"/>
      <c r="H179" s="13"/>
    </row>
    <row r="180" spans="1:8" x14ac:dyDescent="0.25">
      <c r="A180" s="5"/>
      <c r="H180" s="13"/>
    </row>
    <row r="181" spans="1:8" x14ac:dyDescent="0.25">
      <c r="A181" s="5"/>
      <c r="H181" s="13"/>
    </row>
    <row r="182" spans="1:8" x14ac:dyDescent="0.25">
      <c r="A182" s="5"/>
      <c r="H182" s="13"/>
    </row>
    <row r="183" spans="1:8" x14ac:dyDescent="0.25">
      <c r="A183" s="5"/>
      <c r="H183" s="13"/>
    </row>
    <row r="184" spans="1:8" x14ac:dyDescent="0.25">
      <c r="A184" s="5"/>
      <c r="H184" s="13"/>
    </row>
    <row r="185" spans="1:8" x14ac:dyDescent="0.25">
      <c r="A185" s="5"/>
      <c r="H185" s="13"/>
    </row>
    <row r="186" spans="1:8" x14ac:dyDescent="0.25">
      <c r="A186" s="5"/>
      <c r="H186" s="13"/>
    </row>
    <row r="187" spans="1:8" x14ac:dyDescent="0.25">
      <c r="A187" s="5"/>
      <c r="H187" s="13"/>
    </row>
    <row r="188" spans="1:8" x14ac:dyDescent="0.25">
      <c r="A188" s="5"/>
      <c r="H188" s="13"/>
    </row>
    <row r="189" spans="1:8" x14ac:dyDescent="0.25">
      <c r="A189" s="5"/>
      <c r="H189" s="13"/>
    </row>
    <row r="190" spans="1:8" x14ac:dyDescent="0.25">
      <c r="A190" s="5"/>
      <c r="H190" s="13"/>
    </row>
    <row r="191" spans="1:8" x14ac:dyDescent="0.25">
      <c r="A191" s="5"/>
      <c r="H191" s="13"/>
    </row>
    <row r="192" spans="1:8" x14ac:dyDescent="0.25">
      <c r="A192" s="5"/>
      <c r="H192" s="13"/>
    </row>
    <row r="193" spans="1:8" x14ac:dyDescent="0.25">
      <c r="A193" s="5"/>
      <c r="H193" s="13"/>
    </row>
    <row r="194" spans="1:8" x14ac:dyDescent="0.25">
      <c r="A194" s="5"/>
      <c r="H194" s="13"/>
    </row>
    <row r="195" spans="1:8" x14ac:dyDescent="0.25">
      <c r="A195" s="5"/>
      <c r="H195" s="13"/>
    </row>
    <row r="196" spans="1:8" x14ac:dyDescent="0.25">
      <c r="A196" s="5"/>
      <c r="H196" s="13"/>
    </row>
    <row r="197" spans="1:8" x14ac:dyDescent="0.25">
      <c r="A197" s="5"/>
      <c r="H197" s="13"/>
    </row>
    <row r="198" spans="1:8" x14ac:dyDescent="0.25">
      <c r="A198" s="5"/>
      <c r="H198" s="13"/>
    </row>
    <row r="199" spans="1:8" x14ac:dyDescent="0.25">
      <c r="A199" s="5"/>
      <c r="H199" s="13"/>
    </row>
    <row r="200" spans="1:8" x14ac:dyDescent="0.25">
      <c r="A200" s="5"/>
      <c r="H200" s="13"/>
    </row>
    <row r="201" spans="1:8" x14ac:dyDescent="0.25">
      <c r="A201" s="5"/>
      <c r="H201" s="13"/>
    </row>
    <row r="202" spans="1:8" x14ac:dyDescent="0.25">
      <c r="A202" s="5"/>
      <c r="H202" s="13"/>
    </row>
    <row r="203" spans="1:8" x14ac:dyDescent="0.25">
      <c r="A203" s="5"/>
      <c r="H203" s="13"/>
    </row>
    <row r="204" spans="1:8" x14ac:dyDescent="0.25">
      <c r="A204" s="5"/>
      <c r="H204" s="13"/>
    </row>
    <row r="205" spans="1:8" x14ac:dyDescent="0.25">
      <c r="A205" s="5"/>
      <c r="H205" s="13"/>
    </row>
    <row r="206" spans="1:8" x14ac:dyDescent="0.25">
      <c r="A206" s="5"/>
      <c r="H206" s="13"/>
    </row>
    <row r="207" spans="1:8" x14ac:dyDescent="0.25">
      <c r="A207" s="5"/>
      <c r="H207" s="13"/>
    </row>
    <row r="208" spans="1:8" x14ac:dyDescent="0.25">
      <c r="A208" s="5"/>
      <c r="H208" s="13"/>
    </row>
    <row r="209" spans="1:8" x14ac:dyDescent="0.25">
      <c r="A209" s="5"/>
      <c r="H209" s="13"/>
    </row>
    <row r="210" spans="1:8" x14ac:dyDescent="0.25">
      <c r="A210" s="5"/>
      <c r="H210" s="13"/>
    </row>
    <row r="211" spans="1:8" x14ac:dyDescent="0.25">
      <c r="A211" s="5"/>
      <c r="H211" s="13"/>
    </row>
    <row r="212" spans="1:8" x14ac:dyDescent="0.25">
      <c r="A212" s="5"/>
      <c r="H212" s="13"/>
    </row>
    <row r="213" spans="1:8" x14ac:dyDescent="0.25">
      <c r="A213" s="5"/>
      <c r="H213" s="13"/>
    </row>
    <row r="214" spans="1:8" x14ac:dyDescent="0.25">
      <c r="A214" s="5"/>
      <c r="H214" s="13"/>
    </row>
    <row r="215" spans="1:8" x14ac:dyDescent="0.25">
      <c r="A215" s="5"/>
      <c r="H215" s="13"/>
    </row>
    <row r="216" spans="1:8" x14ac:dyDescent="0.25">
      <c r="A216" s="5"/>
      <c r="H216" s="13"/>
    </row>
    <row r="217" spans="1:8" x14ac:dyDescent="0.25">
      <c r="A217" s="5"/>
      <c r="H217" s="13"/>
    </row>
    <row r="218" spans="1:8" x14ac:dyDescent="0.25">
      <c r="A218" s="5"/>
      <c r="H218" s="13"/>
    </row>
    <row r="219" spans="1:8" x14ac:dyDescent="0.25">
      <c r="A219" s="5"/>
      <c r="H219" s="13"/>
    </row>
    <row r="220" spans="1:8" x14ac:dyDescent="0.25">
      <c r="A220" s="5"/>
      <c r="H220" s="13"/>
    </row>
    <row r="221" spans="1:8" x14ac:dyDescent="0.25">
      <c r="A221" s="5"/>
      <c r="H221" s="13"/>
    </row>
    <row r="222" spans="1:8" x14ac:dyDescent="0.25">
      <c r="A222" s="5"/>
      <c r="H222" s="13"/>
    </row>
    <row r="223" spans="1:8" x14ac:dyDescent="0.25">
      <c r="A223" s="5"/>
      <c r="H223" s="13"/>
    </row>
    <row r="224" spans="1:8" x14ac:dyDescent="0.25">
      <c r="A224" s="5"/>
      <c r="H224" s="13"/>
    </row>
    <row r="225" spans="1:8" x14ac:dyDescent="0.25">
      <c r="A225" s="5"/>
      <c r="H225" s="13"/>
    </row>
    <row r="226" spans="1:8" x14ac:dyDescent="0.25">
      <c r="A226" s="5"/>
      <c r="H226" s="13"/>
    </row>
    <row r="227" spans="1:8" x14ac:dyDescent="0.25">
      <c r="A227" s="5"/>
      <c r="H227" s="13"/>
    </row>
    <row r="228" spans="1:8" x14ac:dyDescent="0.25">
      <c r="A228" s="5"/>
      <c r="H228" s="13"/>
    </row>
    <row r="229" spans="1:8" x14ac:dyDescent="0.25">
      <c r="A229" s="5"/>
      <c r="H229" s="13"/>
    </row>
    <row r="230" spans="1:8" x14ac:dyDescent="0.25">
      <c r="A230" s="5"/>
      <c r="H230" s="13"/>
    </row>
    <row r="231" spans="1:8" x14ac:dyDescent="0.25">
      <c r="A231" s="5"/>
      <c r="H231" s="13"/>
    </row>
    <row r="232" spans="1:8" x14ac:dyDescent="0.25">
      <c r="A232" s="5"/>
      <c r="H232" s="13"/>
    </row>
    <row r="233" spans="1:8" x14ac:dyDescent="0.25">
      <c r="A233" s="5"/>
      <c r="H233" s="13"/>
    </row>
    <row r="234" spans="1:8" x14ac:dyDescent="0.25">
      <c r="A234" s="5"/>
      <c r="H234" s="13"/>
    </row>
    <row r="235" spans="1:8" x14ac:dyDescent="0.25">
      <c r="A235" s="5"/>
      <c r="H235" s="13"/>
    </row>
    <row r="236" spans="1:8" x14ac:dyDescent="0.25">
      <c r="A236" s="5"/>
      <c r="H236" s="13"/>
    </row>
    <row r="237" spans="1:8" x14ac:dyDescent="0.25">
      <c r="A237" s="5"/>
      <c r="H237" s="13"/>
    </row>
    <row r="238" spans="1:8" x14ac:dyDescent="0.25">
      <c r="A238" s="5"/>
      <c r="H238" s="13"/>
    </row>
    <row r="239" spans="1:8" x14ac:dyDescent="0.25">
      <c r="A239" s="5"/>
      <c r="H239" s="13"/>
    </row>
    <row r="240" spans="1:8" x14ac:dyDescent="0.25">
      <c r="A240" s="5"/>
      <c r="H240" s="13"/>
    </row>
    <row r="241" spans="1:8" x14ac:dyDescent="0.25">
      <c r="A241" s="5"/>
      <c r="H241" s="13"/>
    </row>
    <row r="242" spans="1:8" x14ac:dyDescent="0.25">
      <c r="A242" s="5"/>
      <c r="H242" s="13"/>
    </row>
    <row r="243" spans="1:8" x14ac:dyDescent="0.25">
      <c r="A243" s="5"/>
      <c r="H243" s="13"/>
    </row>
    <row r="244" spans="1:8" x14ac:dyDescent="0.25">
      <c r="A244" s="5"/>
      <c r="H244" s="13"/>
    </row>
    <row r="245" spans="1:8" x14ac:dyDescent="0.25">
      <c r="A245" s="5"/>
      <c r="H245" s="13"/>
    </row>
    <row r="246" spans="1:8" x14ac:dyDescent="0.25">
      <c r="A246" s="5"/>
      <c r="H246" s="13"/>
    </row>
    <row r="247" spans="1:8" x14ac:dyDescent="0.25">
      <c r="A247" s="5"/>
      <c r="H247" s="13"/>
    </row>
    <row r="248" spans="1:8" x14ac:dyDescent="0.25">
      <c r="A248" s="5"/>
      <c r="H248" s="13"/>
    </row>
    <row r="249" spans="1:8" x14ac:dyDescent="0.25">
      <c r="A249" s="5"/>
      <c r="H249" s="13"/>
    </row>
    <row r="250" spans="1:8" x14ac:dyDescent="0.25">
      <c r="A250" s="5"/>
      <c r="H250" s="13"/>
    </row>
    <row r="251" spans="1:8" x14ac:dyDescent="0.25">
      <c r="A251" s="5"/>
      <c r="H251" s="13"/>
    </row>
    <row r="252" spans="1:8" x14ac:dyDescent="0.25">
      <c r="A252" s="5"/>
      <c r="H252" s="13"/>
    </row>
    <row r="253" spans="1:8" x14ac:dyDescent="0.25">
      <c r="A253" s="5"/>
      <c r="H253" s="13"/>
    </row>
    <row r="254" spans="1:8" x14ac:dyDescent="0.25">
      <c r="A254" s="5"/>
      <c r="H254" s="13"/>
    </row>
    <row r="255" spans="1:8" x14ac:dyDescent="0.25">
      <c r="A255" s="5"/>
      <c r="H255" s="13"/>
    </row>
    <row r="256" spans="1:8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</sheetData>
  <sortState ref="B13:B60">
    <sortCondition ref="B17:B64"/>
  </sortState>
  <mergeCells count="1">
    <mergeCell ref="A1:V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79" workbookViewId="0">
      <selection activeCell="H10" sqref="H10"/>
    </sheetView>
  </sheetViews>
  <sheetFormatPr defaultRowHeight="15" x14ac:dyDescent="0.25"/>
  <cols>
    <col min="1" max="1" width="51.28515625" style="24" customWidth="1"/>
    <col min="2" max="2" width="9.140625" style="34" customWidth="1"/>
    <col min="3" max="4" width="9.140625" style="34"/>
    <col min="5" max="5" width="9.5703125" style="34" customWidth="1"/>
    <col min="6" max="16384" width="9.140625" style="16"/>
  </cols>
  <sheetData>
    <row r="1" spans="1:5" ht="49.5" customHeight="1" thickBot="1" x14ac:dyDescent="0.3">
      <c r="A1" s="63"/>
      <c r="B1" s="63"/>
      <c r="C1" s="63"/>
      <c r="D1" s="63"/>
      <c r="E1" s="63"/>
    </row>
    <row r="2" spans="1:5" ht="13.5" customHeight="1" x14ac:dyDescent="0.25">
      <c r="A2" s="40" t="s">
        <v>24</v>
      </c>
      <c r="B2" s="18"/>
      <c r="C2" s="27"/>
      <c r="D2" s="27"/>
      <c r="E2" s="65"/>
    </row>
    <row r="3" spans="1:5" ht="13.5" customHeight="1" x14ac:dyDescent="0.25">
      <c r="A3" s="66" t="s">
        <v>25</v>
      </c>
      <c r="B3" s="60" t="str">
        <f>A3</f>
        <v>80's Tshirts Are Here</v>
      </c>
      <c r="C3" s="61"/>
      <c r="D3" s="61"/>
      <c r="E3" s="67"/>
    </row>
    <row r="4" spans="1:5" ht="13.5" customHeight="1" x14ac:dyDescent="0.25">
      <c r="A4" s="66" t="s">
        <v>26</v>
      </c>
      <c r="B4" s="42" t="str">
        <f>A6</f>
        <v>MyWebsite.com/1980s-Tshirts</v>
      </c>
      <c r="C4" s="43"/>
      <c r="D4" s="43"/>
      <c r="E4" s="68"/>
    </row>
    <row r="5" spans="1:5" ht="13.5" customHeight="1" x14ac:dyDescent="0.25">
      <c r="A5" s="66" t="s">
        <v>27</v>
      </c>
      <c r="B5" s="48" t="str">
        <f>A4</f>
        <v>Awesome 80's T-shirts Available.</v>
      </c>
      <c r="C5" s="49"/>
      <c r="D5" s="49"/>
      <c r="E5" s="69"/>
    </row>
    <row r="6" spans="1:5" ht="13.5" customHeight="1" x14ac:dyDescent="0.25">
      <c r="A6" s="70" t="s">
        <v>28</v>
      </c>
      <c r="B6" s="48" t="str">
        <f>A5</f>
        <v>1980's Movie, TV, &amp; Game T-shirts</v>
      </c>
      <c r="C6" s="49"/>
      <c r="D6" s="49"/>
      <c r="E6" s="69"/>
    </row>
    <row r="7" spans="1:5" ht="13.5" customHeight="1" x14ac:dyDescent="0.25">
      <c r="A7" s="71" t="s">
        <v>48</v>
      </c>
      <c r="B7" s="57"/>
      <c r="C7" s="58"/>
      <c r="D7" s="58"/>
      <c r="E7" s="72"/>
    </row>
    <row r="8" spans="1:5" ht="13.5" customHeight="1" thickBot="1" x14ac:dyDescent="0.3">
      <c r="A8" s="73"/>
      <c r="B8" s="31"/>
      <c r="C8" s="31"/>
      <c r="D8" s="31"/>
      <c r="E8" s="74"/>
    </row>
    <row r="9" spans="1:5" ht="13.5" customHeight="1" x14ac:dyDescent="0.25">
      <c r="A9" s="40" t="s">
        <v>29</v>
      </c>
      <c r="B9" s="18"/>
      <c r="C9" s="27"/>
      <c r="D9" s="27"/>
      <c r="E9" s="65"/>
    </row>
    <row r="10" spans="1:5" ht="13.5" customHeight="1" x14ac:dyDescent="0.25">
      <c r="A10" s="66" t="s">
        <v>38</v>
      </c>
      <c r="B10" s="60" t="str">
        <f>A10</f>
        <v>LOCATION Hot Tub Repair</v>
      </c>
      <c r="C10" s="61"/>
      <c r="D10" s="61"/>
      <c r="E10" s="67"/>
    </row>
    <row r="11" spans="1:5" ht="13.5" customHeight="1" x14ac:dyDescent="0.25">
      <c r="A11" s="66" t="s">
        <v>30</v>
      </c>
      <c r="B11" s="42" t="str">
        <f>A13</f>
        <v>MyWebsite.com/Hot-Tub-Repair</v>
      </c>
      <c r="C11" s="43"/>
      <c r="D11" s="43"/>
      <c r="E11" s="68"/>
    </row>
    <row r="12" spans="1:5" ht="13.5" customHeight="1" x14ac:dyDescent="0.25">
      <c r="A12" s="66" t="s">
        <v>31</v>
      </c>
      <c r="B12" s="48" t="str">
        <f>A11</f>
        <v>Excellent Hot Tub Repair Service!</v>
      </c>
      <c r="C12" s="49"/>
      <c r="D12" s="49"/>
      <c r="E12" s="69"/>
    </row>
    <row r="13" spans="1:5" ht="13.5" customHeight="1" x14ac:dyDescent="0.25">
      <c r="A13" s="70" t="s">
        <v>32</v>
      </c>
      <c r="B13" s="48" t="str">
        <f>A12</f>
        <v>Service, Moving, and Used Sales.</v>
      </c>
      <c r="C13" s="49"/>
      <c r="D13" s="49"/>
      <c r="E13" s="69"/>
    </row>
    <row r="14" spans="1:5" ht="13.5" customHeight="1" x14ac:dyDescent="0.25">
      <c r="A14" s="66" t="str">
        <f>+A7</f>
        <v>http://www.MyWebsite.com/Landing Page</v>
      </c>
      <c r="B14" s="57"/>
      <c r="C14" s="58"/>
      <c r="D14" s="58"/>
      <c r="E14" s="72"/>
    </row>
    <row r="15" spans="1:5" ht="13.5" customHeight="1" thickBot="1" x14ac:dyDescent="0.3">
      <c r="A15" s="73"/>
      <c r="B15" s="31"/>
      <c r="C15" s="31"/>
      <c r="D15" s="31"/>
      <c r="E15" s="74"/>
    </row>
    <row r="16" spans="1:5" ht="13.5" customHeight="1" x14ac:dyDescent="0.25">
      <c r="A16" s="40" t="s">
        <v>33</v>
      </c>
      <c r="B16" s="18"/>
      <c r="C16" s="27"/>
      <c r="D16" s="27"/>
      <c r="E16" s="65"/>
    </row>
    <row r="17" spans="1:5" ht="13.5" customHeight="1" x14ac:dyDescent="0.25">
      <c r="A17" s="66" t="s">
        <v>162</v>
      </c>
      <c r="B17" s="60" t="str">
        <f>A17</f>
        <v>Attention Home Buyers</v>
      </c>
      <c r="C17" s="61"/>
      <c r="D17" s="61"/>
      <c r="E17" s="67"/>
    </row>
    <row r="18" spans="1:5" ht="13.5" customHeight="1" x14ac:dyDescent="0.25">
      <c r="A18" s="66" t="s">
        <v>34</v>
      </c>
      <c r="B18" s="42" t="str">
        <f>A20</f>
        <v>MyWebsite.com/Houses-For-Sale</v>
      </c>
      <c r="C18" s="43"/>
      <c r="D18" s="43"/>
      <c r="E18" s="68"/>
    </row>
    <row r="19" spans="1:5" ht="13.5" customHeight="1" x14ac:dyDescent="0.25">
      <c r="A19" s="66" t="s">
        <v>35</v>
      </c>
      <c r="B19" s="48" t="str">
        <f>A18</f>
        <v>Let Me Find Your Home For Free!</v>
      </c>
      <c r="C19" s="49"/>
      <c r="D19" s="49"/>
      <c r="E19" s="69"/>
    </row>
    <row r="20" spans="1:5" ht="13.5" customHeight="1" x14ac:dyDescent="0.25">
      <c r="A20" s="66" t="s">
        <v>36</v>
      </c>
      <c r="B20" s="48" t="str">
        <f>A19</f>
        <v>Tour The Area Before You Decide.</v>
      </c>
      <c r="C20" s="49"/>
      <c r="D20" s="49"/>
      <c r="E20" s="69"/>
    </row>
    <row r="21" spans="1:5" ht="13.5" customHeight="1" x14ac:dyDescent="0.25">
      <c r="A21" s="66" t="str">
        <f>+A14</f>
        <v>http://www.MyWebsite.com/Landing Page</v>
      </c>
      <c r="B21" s="57"/>
      <c r="C21" s="58"/>
      <c r="D21" s="58"/>
      <c r="E21" s="72"/>
    </row>
    <row r="22" spans="1:5" ht="13.5" customHeight="1" thickBot="1" x14ac:dyDescent="0.3">
      <c r="A22" s="73"/>
      <c r="B22" s="31"/>
      <c r="C22" s="31"/>
      <c r="D22" s="31"/>
      <c r="E22" s="74"/>
    </row>
    <row r="23" spans="1:5" ht="13.5" customHeight="1" x14ac:dyDescent="0.25">
      <c r="A23" s="40" t="s">
        <v>37</v>
      </c>
      <c r="B23" s="18"/>
      <c r="C23" s="27"/>
      <c r="D23" s="27"/>
      <c r="E23" s="65"/>
    </row>
    <row r="24" spans="1:5" ht="13.5" customHeight="1" x14ac:dyDescent="0.25">
      <c r="A24" s="66" t="s">
        <v>39</v>
      </c>
      <c r="B24" s="60" t="str">
        <f>A24</f>
        <v>{KeyWord:LOCATION Chiropractor}</v>
      </c>
      <c r="C24" s="61"/>
      <c r="D24" s="61"/>
      <c r="E24" s="67"/>
    </row>
    <row r="25" spans="1:5" ht="13.5" customHeight="1" x14ac:dyDescent="0.25">
      <c r="A25" s="66" t="s">
        <v>40</v>
      </c>
      <c r="B25" s="42" t="str">
        <f>A27</f>
        <v>MyWebsite.com/LOCATION</v>
      </c>
      <c r="C25" s="43"/>
      <c r="D25" s="43"/>
      <c r="E25" s="68"/>
    </row>
    <row r="26" spans="1:5" ht="13.5" customHeight="1" x14ac:dyDescent="0.25">
      <c r="A26" s="66" t="s">
        <v>41</v>
      </c>
      <c r="B26" s="48" t="str">
        <f>A25</f>
        <v>Experienced Chiro in LOCATION.</v>
      </c>
      <c r="C26" s="49"/>
      <c r="D26" s="49"/>
      <c r="E26" s="69"/>
    </row>
    <row r="27" spans="1:5" ht="13.5" customHeight="1" x14ac:dyDescent="0.25">
      <c r="A27" s="70" t="s">
        <v>42</v>
      </c>
      <c r="B27" s="48" t="str">
        <f>A26</f>
        <v>Call NAME Chiropractic Today.</v>
      </c>
      <c r="C27" s="49"/>
      <c r="D27" s="49"/>
      <c r="E27" s="69"/>
    </row>
    <row r="28" spans="1:5" ht="13.5" customHeight="1" x14ac:dyDescent="0.25">
      <c r="A28" s="66" t="str">
        <f>+A21</f>
        <v>http://www.MyWebsite.com/Landing Page</v>
      </c>
      <c r="B28" s="57"/>
      <c r="C28" s="58"/>
      <c r="D28" s="58"/>
      <c r="E28" s="72"/>
    </row>
    <row r="29" spans="1:5" ht="13.5" customHeight="1" thickBot="1" x14ac:dyDescent="0.3">
      <c r="A29" s="73"/>
      <c r="B29" s="31"/>
      <c r="C29" s="31"/>
      <c r="D29" s="31"/>
      <c r="E29" s="74"/>
    </row>
    <row r="30" spans="1:5" ht="13.5" customHeight="1" x14ac:dyDescent="0.25">
      <c r="A30" s="40" t="s">
        <v>43</v>
      </c>
      <c r="B30" s="18"/>
      <c r="C30" s="27"/>
      <c r="D30" s="27"/>
      <c r="E30" s="65"/>
    </row>
    <row r="31" spans="1:5" ht="13.5" customHeight="1" x14ac:dyDescent="0.25">
      <c r="A31" s="66" t="s">
        <v>44</v>
      </c>
      <c r="B31" s="60" t="str">
        <f>A31</f>
        <v>{KeyWord:New Furnace}</v>
      </c>
      <c r="C31" s="61"/>
      <c r="D31" s="61"/>
      <c r="E31" s="67"/>
    </row>
    <row r="32" spans="1:5" ht="13.5" customHeight="1" x14ac:dyDescent="0.25">
      <c r="A32" s="66" t="s">
        <v>45</v>
      </c>
      <c r="B32" s="42" t="str">
        <f>A34</f>
        <v>MyWebsite.com/New-Furnace</v>
      </c>
      <c r="C32" s="43"/>
      <c r="D32" s="43"/>
      <c r="E32" s="68"/>
    </row>
    <row r="33" spans="1:5" ht="13.5" customHeight="1" x14ac:dyDescent="0.25">
      <c r="A33" s="66" t="s">
        <v>46</v>
      </c>
      <c r="B33" s="48" t="str">
        <f>A32</f>
        <v>New Furnace Costs And Timelines.</v>
      </c>
      <c r="C33" s="49"/>
      <c r="D33" s="49"/>
      <c r="E33" s="69"/>
    </row>
    <row r="34" spans="1:5" ht="13.5" customHeight="1" x14ac:dyDescent="0.25">
      <c r="A34" s="66" t="s">
        <v>47</v>
      </c>
      <c r="B34" s="48" t="str">
        <f>A33</f>
        <v>Professional And Quick. Call Today.</v>
      </c>
      <c r="C34" s="49"/>
      <c r="D34" s="49"/>
      <c r="E34" s="69"/>
    </row>
    <row r="35" spans="1:5" ht="13.5" customHeight="1" x14ac:dyDescent="0.25">
      <c r="A35" s="66" t="str">
        <f>+A28</f>
        <v>http://www.MyWebsite.com/Landing Page</v>
      </c>
      <c r="B35" s="57"/>
      <c r="C35" s="58"/>
      <c r="D35" s="58"/>
      <c r="E35" s="72"/>
    </row>
    <row r="36" spans="1:5" ht="13.5" customHeight="1" thickBot="1" x14ac:dyDescent="0.3">
      <c r="A36" s="73"/>
      <c r="B36" s="31"/>
      <c r="C36" s="31"/>
      <c r="D36" s="31"/>
      <c r="E36" s="74"/>
    </row>
    <row r="37" spans="1:5" ht="13.5" customHeight="1" x14ac:dyDescent="0.25">
      <c r="A37" s="40" t="s">
        <v>49</v>
      </c>
      <c r="B37" s="18"/>
      <c r="C37" s="27"/>
      <c r="D37" s="27"/>
      <c r="E37" s="65"/>
    </row>
    <row r="38" spans="1:5" ht="13.5" customHeight="1" x14ac:dyDescent="0.25">
      <c r="A38" s="66" t="s">
        <v>53</v>
      </c>
      <c r="B38" s="60" t="str">
        <f>A38</f>
        <v>NAME Painters</v>
      </c>
      <c r="C38" s="61"/>
      <c r="D38" s="61"/>
      <c r="E38" s="67"/>
    </row>
    <row r="39" spans="1:5" ht="13.5" customHeight="1" x14ac:dyDescent="0.25">
      <c r="A39" s="66" t="s">
        <v>50</v>
      </c>
      <c r="B39" s="42" t="str">
        <f>A41</f>
        <v>MyWebsite.com/Interior-Painter</v>
      </c>
      <c r="C39" s="43"/>
      <c r="D39" s="43"/>
      <c r="E39" s="68"/>
    </row>
    <row r="40" spans="1:5" ht="13.5" customHeight="1" x14ac:dyDescent="0.25">
      <c r="A40" s="66" t="s">
        <v>51</v>
      </c>
      <c r="B40" s="48" t="str">
        <f>A39</f>
        <v>Pro Interior and Exterior Painters.</v>
      </c>
      <c r="C40" s="49"/>
      <c r="D40" s="49"/>
      <c r="E40" s="69"/>
    </row>
    <row r="41" spans="1:5" ht="13.5" customHeight="1" x14ac:dyDescent="0.25">
      <c r="A41" s="66" t="s">
        <v>52</v>
      </c>
      <c r="B41" s="48" t="str">
        <f>A40</f>
        <v>Local, Reliable and Professional.</v>
      </c>
      <c r="C41" s="49"/>
      <c r="D41" s="49"/>
      <c r="E41" s="69"/>
    </row>
    <row r="42" spans="1:5" ht="13.5" customHeight="1" x14ac:dyDescent="0.25">
      <c r="A42" s="66" t="str">
        <f>+A35</f>
        <v>http://www.MyWebsite.com/Landing Page</v>
      </c>
      <c r="B42" s="57"/>
      <c r="C42" s="58"/>
      <c r="D42" s="58"/>
      <c r="E42" s="72"/>
    </row>
    <row r="43" spans="1:5" ht="13.5" customHeight="1" thickBot="1" x14ac:dyDescent="0.3">
      <c r="A43" s="73"/>
      <c r="B43" s="31"/>
      <c r="C43" s="31"/>
      <c r="D43" s="31"/>
      <c r="E43" s="74"/>
    </row>
    <row r="44" spans="1:5" ht="13.5" customHeight="1" x14ac:dyDescent="0.25">
      <c r="A44" s="40" t="s">
        <v>54</v>
      </c>
      <c r="B44" s="18"/>
      <c r="C44" s="27"/>
      <c r="D44" s="27"/>
      <c r="E44" s="65"/>
    </row>
    <row r="45" spans="1:5" ht="13.5" customHeight="1" x14ac:dyDescent="0.25">
      <c r="A45" s="66" t="s">
        <v>55</v>
      </c>
      <c r="B45" s="60" t="str">
        <f>A45</f>
        <v>{KeyWord:Affordable Tutoring}</v>
      </c>
      <c r="C45" s="61"/>
      <c r="D45" s="61"/>
      <c r="E45" s="67"/>
    </row>
    <row r="46" spans="1:5" ht="13.5" customHeight="1" x14ac:dyDescent="0.25">
      <c r="A46" s="66" t="s">
        <v>56</v>
      </c>
      <c r="B46" s="42" t="str">
        <f>A48</f>
        <v>MyWebsite.com/Rates</v>
      </c>
      <c r="C46" s="43"/>
      <c r="D46" s="43"/>
      <c r="E46" s="68"/>
    </row>
    <row r="47" spans="1:5" ht="13.5" customHeight="1" x14ac:dyDescent="0.25">
      <c r="A47" s="66" t="s">
        <v>57</v>
      </c>
      <c r="B47" s="48" t="str">
        <f>A46</f>
        <v>Rates Vary On Times &amp; Sessions.</v>
      </c>
      <c r="C47" s="49"/>
      <c r="D47" s="49"/>
      <c r="E47" s="69"/>
    </row>
    <row r="48" spans="1:5" ht="13.5" customHeight="1" x14ac:dyDescent="0.25">
      <c r="A48" s="66" t="s">
        <v>58</v>
      </c>
      <c r="B48" s="48" t="str">
        <f>A47</f>
        <v>Call Today For A Free Consultation.</v>
      </c>
      <c r="C48" s="49"/>
      <c r="D48" s="49"/>
      <c r="E48" s="69"/>
    </row>
    <row r="49" spans="1:6" ht="15.75" thickBot="1" x14ac:dyDescent="0.3">
      <c r="A49" s="75" t="str">
        <f>+A42</f>
        <v>http://www.MyWebsite.com/Landing Page</v>
      </c>
      <c r="B49" s="76"/>
      <c r="C49" s="77"/>
      <c r="D49" s="77"/>
      <c r="E49" s="78"/>
    </row>
    <row r="50" spans="1:6" ht="12.75" customHeight="1" thickBot="1" x14ac:dyDescent="0.3">
      <c r="A50" s="39"/>
      <c r="B50" s="31"/>
      <c r="C50" s="31"/>
      <c r="D50" s="31"/>
      <c r="E50" s="31"/>
      <c r="F50" s="17"/>
    </row>
    <row r="51" spans="1:6" x14ac:dyDescent="0.25">
      <c r="A51" s="40" t="s">
        <v>59</v>
      </c>
      <c r="B51" s="18"/>
      <c r="C51" s="27"/>
      <c r="D51" s="27"/>
      <c r="E51" s="65"/>
    </row>
    <row r="52" spans="1:6" x14ac:dyDescent="0.25">
      <c r="A52" s="66" t="s">
        <v>60</v>
      </c>
      <c r="B52" s="60" t="str">
        <f>A52</f>
        <v>{KeyWord:Local Staffing Agency }</v>
      </c>
      <c r="C52" s="61"/>
      <c r="D52" s="61"/>
      <c r="E52" s="67"/>
    </row>
    <row r="53" spans="1:6" x14ac:dyDescent="0.25">
      <c r="A53" s="66" t="s">
        <v>61</v>
      </c>
      <c r="B53" s="42" t="str">
        <f>A55</f>
        <v>MyWebsite.com/Staffing</v>
      </c>
      <c r="C53" s="43"/>
      <c r="D53" s="43"/>
      <c r="E53" s="68"/>
    </row>
    <row r="54" spans="1:6" x14ac:dyDescent="0.25">
      <c r="A54" s="66" t="s">
        <v>62</v>
      </c>
      <c r="B54" s="48" t="str">
        <f>A53</f>
        <v>Local Staff Ready For Placement!</v>
      </c>
      <c r="C54" s="49"/>
      <c r="D54" s="49"/>
      <c r="E54" s="69"/>
    </row>
    <row r="55" spans="1:6" x14ac:dyDescent="0.25">
      <c r="A55" s="66" t="s">
        <v>63</v>
      </c>
      <c r="B55" s="48" t="str">
        <f>A54</f>
        <v>Workers Screened &amp; Ready To Go.</v>
      </c>
      <c r="C55" s="49"/>
      <c r="D55" s="49"/>
      <c r="E55" s="69"/>
    </row>
    <row r="56" spans="1:6" x14ac:dyDescent="0.25">
      <c r="A56" s="66" t="str">
        <f>+A49</f>
        <v>http://www.MyWebsite.com/Landing Page</v>
      </c>
      <c r="B56" s="57"/>
      <c r="C56" s="58"/>
      <c r="D56" s="58"/>
      <c r="E56" s="72"/>
    </row>
    <row r="57" spans="1:6" ht="4.5" customHeight="1" thickBot="1" x14ac:dyDescent="0.3">
      <c r="A57" s="73"/>
      <c r="B57" s="31"/>
      <c r="C57" s="31"/>
      <c r="D57" s="31"/>
      <c r="E57" s="74"/>
    </row>
    <row r="58" spans="1:6" x14ac:dyDescent="0.25">
      <c r="A58" s="40" t="s">
        <v>64</v>
      </c>
      <c r="B58" s="18"/>
      <c r="C58" s="27"/>
      <c r="D58" s="27"/>
      <c r="E58" s="65"/>
    </row>
    <row r="59" spans="1:6" x14ac:dyDescent="0.25">
      <c r="A59" s="66" t="s">
        <v>65</v>
      </c>
      <c r="B59" s="60" t="str">
        <f>A59</f>
        <v>Custom Patio Installation</v>
      </c>
      <c r="C59" s="61"/>
      <c r="D59" s="61"/>
      <c r="E59" s="67"/>
    </row>
    <row r="60" spans="1:6" x14ac:dyDescent="0.25">
      <c r="A60" s="66" t="s">
        <v>66</v>
      </c>
      <c r="B60" s="42" t="str">
        <f>A62</f>
        <v>MyWebsite.com/Patio</v>
      </c>
      <c r="C60" s="43"/>
      <c r="D60" s="43"/>
      <c r="E60" s="68"/>
    </row>
    <row r="61" spans="1:6" x14ac:dyDescent="0.25">
      <c r="A61" s="66" t="s">
        <v>67</v>
      </c>
      <c r="B61" s="48" t="str">
        <f>A60</f>
        <v>We Are Patio Install Professionals.</v>
      </c>
      <c r="C61" s="49"/>
      <c r="D61" s="49"/>
      <c r="E61" s="69"/>
    </row>
    <row r="62" spans="1:6" x14ac:dyDescent="0.25">
      <c r="A62" s="66" t="s">
        <v>68</v>
      </c>
      <c r="B62" s="48" t="str">
        <f>A61</f>
        <v>Call Now To Schedule An Estimate</v>
      </c>
      <c r="C62" s="49"/>
      <c r="D62" s="49"/>
      <c r="E62" s="69"/>
    </row>
    <row r="63" spans="1:6" x14ac:dyDescent="0.25">
      <c r="A63" s="66" t="str">
        <f>+A56</f>
        <v>http://www.MyWebsite.com/Landing Page</v>
      </c>
      <c r="B63" s="57"/>
      <c r="C63" s="58"/>
      <c r="D63" s="58"/>
      <c r="E63" s="72"/>
    </row>
    <row r="64" spans="1:6" ht="4.5" customHeight="1" thickBot="1" x14ac:dyDescent="0.3">
      <c r="A64" s="73"/>
      <c r="B64" s="31"/>
      <c r="C64" s="31"/>
      <c r="D64" s="31"/>
      <c r="E64" s="74"/>
    </row>
    <row r="65" spans="1:5" x14ac:dyDescent="0.25">
      <c r="A65" s="40" t="s">
        <v>73</v>
      </c>
      <c r="B65" s="18"/>
      <c r="C65" s="27"/>
      <c r="D65" s="27"/>
      <c r="E65" s="65"/>
    </row>
    <row r="66" spans="1:5" x14ac:dyDescent="0.25">
      <c r="A66" s="66" t="s">
        <v>69</v>
      </c>
      <c r="B66" s="60" t="str">
        <f>A66</f>
        <v>{KeyWord:Need Alternator Repair?}</v>
      </c>
      <c r="C66" s="61"/>
      <c r="D66" s="61"/>
      <c r="E66" s="67"/>
    </row>
    <row r="67" spans="1:5" x14ac:dyDescent="0.25">
      <c r="A67" s="66" t="s">
        <v>70</v>
      </c>
      <c r="B67" s="42" t="str">
        <f>A69</f>
        <v>MyWebsite.com/Alternator-Repair</v>
      </c>
      <c r="C67" s="43"/>
      <c r="D67" s="43"/>
      <c r="E67" s="68"/>
    </row>
    <row r="68" spans="1:5" x14ac:dyDescent="0.25">
      <c r="A68" s="66" t="s">
        <v>71</v>
      </c>
      <c r="B68" s="48" t="str">
        <f>A67</f>
        <v>High Quality Car Alternator Repair.</v>
      </c>
      <c r="C68" s="49"/>
      <c r="D68" s="49"/>
      <c r="E68" s="69"/>
    </row>
    <row r="69" spans="1:5" x14ac:dyDescent="0.25">
      <c r="A69" s="66" t="s">
        <v>72</v>
      </c>
      <c r="B69" s="48" t="str">
        <f>A68</f>
        <v>Schedule an Appointment Today!</v>
      </c>
      <c r="C69" s="49"/>
      <c r="D69" s="49"/>
      <c r="E69" s="69"/>
    </row>
    <row r="70" spans="1:5" x14ac:dyDescent="0.25">
      <c r="A70" s="66" t="str">
        <f>+A63</f>
        <v>http://www.MyWebsite.com/Landing Page</v>
      </c>
      <c r="B70" s="57"/>
      <c r="C70" s="58"/>
      <c r="D70" s="58"/>
      <c r="E70" s="72"/>
    </row>
    <row r="71" spans="1:5" ht="4.5" customHeight="1" thickBot="1" x14ac:dyDescent="0.3">
      <c r="A71" s="73"/>
      <c r="B71" s="31"/>
      <c r="C71" s="31"/>
      <c r="D71" s="31"/>
      <c r="E71" s="74"/>
    </row>
    <row r="72" spans="1:5" x14ac:dyDescent="0.25">
      <c r="A72" s="40" t="s">
        <v>74</v>
      </c>
      <c r="B72" s="18"/>
      <c r="C72" s="27"/>
      <c r="D72" s="27"/>
      <c r="E72" s="65"/>
    </row>
    <row r="73" spans="1:5" x14ac:dyDescent="0.25">
      <c r="A73" s="71" t="s">
        <v>75</v>
      </c>
      <c r="B73" s="60" t="str">
        <f>A73</f>
        <v>LOCATION Pest Control</v>
      </c>
      <c r="C73" s="61"/>
      <c r="D73" s="61"/>
      <c r="E73" s="67"/>
    </row>
    <row r="74" spans="1:5" x14ac:dyDescent="0.25">
      <c r="A74" s="66" t="s">
        <v>76</v>
      </c>
      <c r="B74" s="42" t="str">
        <f>A76</f>
        <v>MyWebsite.com/LOCATION-Pest-Control</v>
      </c>
      <c r="C74" s="43"/>
      <c r="D74" s="43"/>
      <c r="E74" s="68"/>
    </row>
    <row r="75" spans="1:5" x14ac:dyDescent="0.25">
      <c r="A75" s="66" t="s">
        <v>77</v>
      </c>
      <c r="B75" s="48" t="str">
        <f>A74</f>
        <v>Pest Control, Guaranteed Solutions.</v>
      </c>
      <c r="C75" s="49"/>
      <c r="D75" s="49"/>
      <c r="E75" s="69"/>
    </row>
    <row r="76" spans="1:5" x14ac:dyDescent="0.25">
      <c r="A76" s="70" t="s">
        <v>78</v>
      </c>
      <c r="B76" s="48" t="str">
        <f>A75</f>
        <v>Free Estimate. Call Now To Schedule</v>
      </c>
      <c r="C76" s="49"/>
      <c r="D76" s="49"/>
      <c r="E76" s="69"/>
    </row>
    <row r="77" spans="1:5" x14ac:dyDescent="0.25">
      <c r="A77" s="71" t="s">
        <v>48</v>
      </c>
      <c r="B77" s="57"/>
      <c r="C77" s="58"/>
      <c r="D77" s="58"/>
      <c r="E77" s="72"/>
    </row>
    <row r="78" spans="1:5" ht="4.5" customHeight="1" thickBot="1" x14ac:dyDescent="0.3">
      <c r="A78" s="73"/>
      <c r="B78" s="31"/>
      <c r="C78" s="31"/>
      <c r="D78" s="31"/>
      <c r="E78" s="74"/>
    </row>
    <row r="79" spans="1:5" x14ac:dyDescent="0.25">
      <c r="A79" s="40" t="s">
        <v>83</v>
      </c>
      <c r="B79" s="18"/>
      <c r="C79" s="27"/>
      <c r="D79" s="27"/>
      <c r="E79" s="65"/>
    </row>
    <row r="80" spans="1:5" x14ac:dyDescent="0.25">
      <c r="A80" s="79" t="s">
        <v>79</v>
      </c>
      <c r="B80" s="60" t="str">
        <f>A80</f>
        <v>Child Custody Lawyer</v>
      </c>
      <c r="C80" s="61"/>
      <c r="D80" s="61"/>
      <c r="E80" s="67"/>
    </row>
    <row r="81" spans="1:5" x14ac:dyDescent="0.25">
      <c r="A81" s="66" t="s">
        <v>80</v>
      </c>
      <c r="B81" s="42" t="str">
        <f>A83</f>
        <v>MyWebsite.com/Child-Custody</v>
      </c>
      <c r="C81" s="43"/>
      <c r="D81" s="43"/>
      <c r="E81" s="68"/>
    </row>
    <row r="82" spans="1:5" x14ac:dyDescent="0.25">
      <c r="A82" s="66" t="s">
        <v>82</v>
      </c>
      <c r="B82" s="48" t="str">
        <f>A81</f>
        <v>24 Years Child Custody Experience.</v>
      </c>
      <c r="C82" s="49"/>
      <c r="D82" s="49"/>
      <c r="E82" s="69"/>
    </row>
    <row r="83" spans="1:5" x14ac:dyDescent="0.25">
      <c r="A83" s="70" t="s">
        <v>81</v>
      </c>
      <c r="B83" s="48" t="str">
        <f>A82</f>
        <v>Call Lawyer NAME HERE Today.</v>
      </c>
      <c r="C83" s="49"/>
      <c r="D83" s="49"/>
      <c r="E83" s="69"/>
    </row>
    <row r="84" spans="1:5" x14ac:dyDescent="0.25">
      <c r="A84" s="66" t="str">
        <f>+A77</f>
        <v>http://www.MyWebsite.com/Landing Page</v>
      </c>
      <c r="B84" s="57"/>
      <c r="C84" s="58"/>
      <c r="D84" s="58"/>
      <c r="E84" s="72"/>
    </row>
    <row r="85" spans="1:5" ht="4.5" customHeight="1" thickBot="1" x14ac:dyDescent="0.3">
      <c r="A85" s="73"/>
      <c r="B85" s="31"/>
      <c r="C85" s="31"/>
      <c r="D85" s="31"/>
      <c r="E85" s="74"/>
    </row>
    <row r="86" spans="1:5" x14ac:dyDescent="0.25">
      <c r="A86" s="40" t="s">
        <v>84</v>
      </c>
      <c r="B86" s="18"/>
      <c r="C86" s="27"/>
      <c r="D86" s="27"/>
      <c r="E86" s="65"/>
    </row>
    <row r="87" spans="1:5" x14ac:dyDescent="0.25">
      <c r="A87" s="66" t="s">
        <v>85</v>
      </c>
      <c r="B87" s="60" t="str">
        <f>A87</f>
        <v>Sandless Floor Refinish</v>
      </c>
      <c r="C87" s="61"/>
      <c r="D87" s="61"/>
      <c r="E87" s="67"/>
    </row>
    <row r="88" spans="1:5" x14ac:dyDescent="0.25">
      <c r="A88" s="66" t="s">
        <v>86</v>
      </c>
      <c r="B88" s="42" t="str">
        <f>A90</f>
        <v>MyWebsite.com/Sandless-Finish</v>
      </c>
      <c r="C88" s="43"/>
      <c r="D88" s="43"/>
      <c r="E88" s="68"/>
    </row>
    <row r="89" spans="1:5" x14ac:dyDescent="0.25">
      <c r="A89" s="66" t="s">
        <v>87</v>
      </c>
      <c r="B89" s="48" t="str">
        <f>A88</f>
        <v>Sandless Wood Floor Refinishing!</v>
      </c>
      <c r="C89" s="49"/>
      <c r="D89" s="49"/>
      <c r="E89" s="69"/>
    </row>
    <row r="90" spans="1:5" x14ac:dyDescent="0.25">
      <c r="A90" s="66" t="s">
        <v>88</v>
      </c>
      <c r="B90" s="48" t="str">
        <f>A89</f>
        <v>Call Today For A Free Estimate.</v>
      </c>
      <c r="C90" s="49"/>
      <c r="D90" s="49"/>
      <c r="E90" s="69"/>
    </row>
    <row r="91" spans="1:5" x14ac:dyDescent="0.25">
      <c r="A91" s="66" t="str">
        <f>+A84</f>
        <v>http://www.MyWebsite.com/Landing Page</v>
      </c>
      <c r="B91" s="57"/>
      <c r="C91" s="58"/>
      <c r="D91" s="58"/>
      <c r="E91" s="72"/>
    </row>
    <row r="92" spans="1:5" ht="4.5" customHeight="1" thickBot="1" x14ac:dyDescent="0.3">
      <c r="A92" s="73"/>
      <c r="B92" s="31"/>
      <c r="C92" s="31"/>
      <c r="D92" s="31"/>
      <c r="E92" s="74"/>
    </row>
    <row r="93" spans="1:5" x14ac:dyDescent="0.25">
      <c r="A93" s="40" t="s">
        <v>89</v>
      </c>
      <c r="B93" s="18"/>
      <c r="C93" s="27"/>
      <c r="D93" s="27"/>
      <c r="E93" s="65"/>
    </row>
    <row r="94" spans="1:5" x14ac:dyDescent="0.25">
      <c r="A94" s="66" t="s">
        <v>93</v>
      </c>
      <c r="B94" s="60" t="str">
        <f>A94</f>
        <v>NAME Counseling</v>
      </c>
      <c r="C94" s="61"/>
      <c r="D94" s="61"/>
      <c r="E94" s="67"/>
    </row>
    <row r="95" spans="1:5" x14ac:dyDescent="0.25">
      <c r="A95" s="66" t="s">
        <v>90</v>
      </c>
      <c r="B95" s="42" t="str">
        <f>A97</f>
        <v>MyWebsite.com/Counseling</v>
      </c>
      <c r="C95" s="43"/>
      <c r="D95" s="43"/>
      <c r="E95" s="68"/>
    </row>
    <row r="96" spans="1:5" x14ac:dyDescent="0.25">
      <c r="A96" s="66" t="s">
        <v>91</v>
      </c>
      <c r="B96" s="48" t="str">
        <f>A95</f>
        <v>Marriage, Individual and Couples.</v>
      </c>
      <c r="C96" s="49"/>
      <c r="D96" s="49"/>
      <c r="E96" s="69"/>
    </row>
    <row r="97" spans="1:6" x14ac:dyDescent="0.25">
      <c r="A97" s="70" t="s">
        <v>92</v>
      </c>
      <c r="B97" s="48" t="str">
        <f>A96</f>
        <v>Counseling Can Help. Call Us Today.</v>
      </c>
      <c r="C97" s="49"/>
      <c r="D97" s="49"/>
      <c r="E97" s="69"/>
    </row>
    <row r="98" spans="1:6" ht="15.75" thickBot="1" x14ac:dyDescent="0.3">
      <c r="A98" s="75" t="str">
        <f>+A91</f>
        <v>http://www.MyWebsite.com/Landing Page</v>
      </c>
      <c r="B98" s="76"/>
      <c r="C98" s="77"/>
      <c r="D98" s="77"/>
      <c r="E98" s="78"/>
    </row>
    <row r="99" spans="1:6" ht="24.75" customHeight="1" thickBot="1" x14ac:dyDescent="0.3">
      <c r="A99" s="39"/>
      <c r="B99" s="31"/>
      <c r="C99" s="31"/>
      <c r="D99" s="31"/>
      <c r="E99" s="31"/>
      <c r="F99" s="17"/>
    </row>
    <row r="100" spans="1:6" ht="13.5" customHeight="1" x14ac:dyDescent="0.25">
      <c r="A100" s="40" t="s">
        <v>94</v>
      </c>
      <c r="B100" s="18"/>
      <c r="C100" s="27"/>
      <c r="D100" s="27"/>
      <c r="E100" s="65"/>
    </row>
    <row r="101" spans="1:6" ht="13.5" customHeight="1" x14ac:dyDescent="0.25">
      <c r="A101" s="66" t="s">
        <v>95</v>
      </c>
      <c r="B101" s="60" t="str">
        <f>A101</f>
        <v>CPR and First Aid Classes</v>
      </c>
      <c r="C101" s="61"/>
      <c r="D101" s="61"/>
      <c r="E101" s="67"/>
    </row>
    <row r="102" spans="1:6" ht="13.5" customHeight="1" x14ac:dyDescent="0.25">
      <c r="A102" s="66" t="s">
        <v>96</v>
      </c>
      <c r="B102" s="42" t="str">
        <f>A104</f>
        <v>MyWebsite.com/CPR-Classes</v>
      </c>
      <c r="C102" s="43"/>
      <c r="D102" s="43"/>
      <c r="E102" s="68"/>
    </row>
    <row r="103" spans="1:6" ht="13.5" customHeight="1" x14ac:dyDescent="0.25">
      <c r="A103" s="66" t="s">
        <v>98</v>
      </c>
      <c r="B103" s="48" t="str">
        <f>A102</f>
        <v>Local CPR Training Classes!</v>
      </c>
      <c r="C103" s="49"/>
      <c r="D103" s="49"/>
      <c r="E103" s="69"/>
    </row>
    <row r="104" spans="1:6" ht="13.5" customHeight="1" x14ac:dyDescent="0.25">
      <c r="A104" s="66" t="s">
        <v>97</v>
      </c>
      <c r="B104" s="48" t="str">
        <f>A103</f>
        <v>LOCATION. Get Registered Today</v>
      </c>
      <c r="C104" s="49"/>
      <c r="D104" s="49"/>
      <c r="E104" s="69"/>
    </row>
    <row r="105" spans="1:6" ht="13.5" customHeight="1" x14ac:dyDescent="0.25">
      <c r="A105" s="66" t="str">
        <f>+A98</f>
        <v>http://www.MyWebsite.com/Landing Page</v>
      </c>
      <c r="B105" s="57"/>
      <c r="C105" s="58"/>
      <c r="D105" s="58"/>
      <c r="E105" s="72"/>
    </row>
    <row r="106" spans="1:6" ht="4.5" customHeight="1" thickBot="1" x14ac:dyDescent="0.3">
      <c r="A106" s="73"/>
      <c r="B106" s="31"/>
      <c r="C106" s="31"/>
      <c r="D106" s="31"/>
      <c r="E106" s="74"/>
    </row>
    <row r="107" spans="1:6" ht="13.5" customHeight="1" x14ac:dyDescent="0.25">
      <c r="A107" s="40" t="s">
        <v>99</v>
      </c>
      <c r="B107" s="18"/>
      <c r="C107" s="27"/>
      <c r="D107" s="27"/>
      <c r="E107" s="65"/>
    </row>
    <row r="108" spans="1:6" ht="13.5" customHeight="1" x14ac:dyDescent="0.25">
      <c r="A108" s="66" t="s">
        <v>100</v>
      </c>
      <c r="B108" s="60" t="str">
        <f>A108</f>
        <v>Cheap and Easy Divorce</v>
      </c>
      <c r="C108" s="61"/>
      <c r="D108" s="61"/>
      <c r="E108" s="67"/>
    </row>
    <row r="109" spans="1:6" ht="13.5" customHeight="1" x14ac:dyDescent="0.25">
      <c r="A109" s="66" t="s">
        <v>101</v>
      </c>
      <c r="B109" s="42" t="str">
        <f>A111</f>
        <v>MyWebsite.com/Easy-Divorce</v>
      </c>
      <c r="C109" s="43"/>
      <c r="D109" s="43"/>
      <c r="E109" s="68"/>
    </row>
    <row r="110" spans="1:6" ht="13.5" customHeight="1" x14ac:dyDescent="0.25">
      <c r="A110" s="66" t="s">
        <v>102</v>
      </c>
      <c r="B110" s="48" t="str">
        <f>A109</f>
        <v>Mediation Can Save You Money!</v>
      </c>
      <c r="C110" s="49"/>
      <c r="D110" s="49"/>
      <c r="E110" s="69"/>
    </row>
    <row r="111" spans="1:6" ht="13.5" customHeight="1" x14ac:dyDescent="0.25">
      <c r="A111" s="66" t="s">
        <v>103</v>
      </c>
      <c r="B111" s="48" t="str">
        <f>A110</f>
        <v>Easier &amp; Faster Than Divorce Court</v>
      </c>
      <c r="C111" s="49"/>
      <c r="D111" s="49"/>
      <c r="E111" s="69"/>
    </row>
    <row r="112" spans="1:6" ht="13.5" customHeight="1" x14ac:dyDescent="0.25">
      <c r="A112" s="66" t="str">
        <f>+A105</f>
        <v>http://www.MyWebsite.com/Landing Page</v>
      </c>
      <c r="B112" s="57"/>
      <c r="C112" s="58"/>
      <c r="D112" s="58"/>
      <c r="E112" s="72"/>
    </row>
    <row r="113" spans="1:5" ht="4.5" customHeight="1" thickBot="1" x14ac:dyDescent="0.3">
      <c r="A113" s="73"/>
      <c r="B113" s="31"/>
      <c r="C113" s="31"/>
      <c r="D113" s="31"/>
      <c r="E113" s="74"/>
    </row>
    <row r="114" spans="1:5" ht="13.5" customHeight="1" x14ac:dyDescent="0.25">
      <c r="A114" s="40" t="s">
        <v>104</v>
      </c>
      <c r="B114" s="18"/>
      <c r="C114" s="27"/>
      <c r="D114" s="27"/>
      <c r="E114" s="65"/>
    </row>
    <row r="115" spans="1:5" ht="13.5" customHeight="1" x14ac:dyDescent="0.25">
      <c r="A115" s="66" t="s">
        <v>105</v>
      </c>
      <c r="B115" s="60" t="str">
        <f>A115</f>
        <v>{KeyWord:NAME LOCATION}</v>
      </c>
      <c r="C115" s="61"/>
      <c r="D115" s="61"/>
      <c r="E115" s="67"/>
    </row>
    <row r="116" spans="1:5" ht="13.5" customHeight="1" x14ac:dyDescent="0.25">
      <c r="A116" s="66" t="s">
        <v>106</v>
      </c>
      <c r="B116" s="42" t="str">
        <f>A118</f>
        <v>MyWebsite.com/Insurance</v>
      </c>
      <c r="C116" s="43"/>
      <c r="D116" s="43"/>
      <c r="E116" s="68"/>
    </row>
    <row r="117" spans="1:5" ht="13.5" customHeight="1" x14ac:dyDescent="0.25">
      <c r="A117" s="66" t="s">
        <v>107</v>
      </c>
      <c r="B117" s="48" t="str">
        <f>A116</f>
        <v>Auto, Home, Life, Renters, &amp; More.</v>
      </c>
      <c r="C117" s="49"/>
      <c r="D117" s="49"/>
      <c r="E117" s="69"/>
    </row>
    <row r="118" spans="1:5" ht="13.5" customHeight="1" x14ac:dyDescent="0.25">
      <c r="A118" s="66" t="s">
        <v>108</v>
      </c>
      <c r="B118" s="48" t="str">
        <f>A117</f>
        <v>NAME. Call Now</v>
      </c>
      <c r="C118" s="49"/>
      <c r="D118" s="49"/>
      <c r="E118" s="69"/>
    </row>
    <row r="119" spans="1:5" ht="13.5" customHeight="1" x14ac:dyDescent="0.25">
      <c r="A119" s="66" t="str">
        <f>+A112</f>
        <v>http://www.MyWebsite.com/Landing Page</v>
      </c>
      <c r="B119" s="57"/>
      <c r="C119" s="58"/>
      <c r="D119" s="58"/>
      <c r="E119" s="72"/>
    </row>
    <row r="120" spans="1:5" ht="4.5" customHeight="1" thickBot="1" x14ac:dyDescent="0.3">
      <c r="A120" s="73"/>
      <c r="B120" s="31"/>
      <c r="C120" s="31"/>
      <c r="D120" s="31"/>
      <c r="E120" s="74"/>
    </row>
    <row r="121" spans="1:5" ht="13.5" customHeight="1" x14ac:dyDescent="0.25">
      <c r="A121" s="40" t="s">
        <v>113</v>
      </c>
      <c r="B121" s="18"/>
      <c r="C121" s="27"/>
      <c r="D121" s="27"/>
      <c r="E121" s="65"/>
    </row>
    <row r="122" spans="1:5" ht="13.5" customHeight="1" x14ac:dyDescent="0.25">
      <c r="A122" s="66" t="s">
        <v>109</v>
      </c>
      <c r="B122" s="60" t="str">
        <f>A122</f>
        <v>{KeyWord:Low Voltage Technicians}</v>
      </c>
      <c r="C122" s="61"/>
      <c r="D122" s="61"/>
      <c r="E122" s="67"/>
    </row>
    <row r="123" spans="1:5" ht="13.5" customHeight="1" x14ac:dyDescent="0.25">
      <c r="A123" s="66" t="s">
        <v>110</v>
      </c>
      <c r="B123" s="42" t="str">
        <f>A125</f>
        <v>MyWebsite.com/Low-Voltage</v>
      </c>
      <c r="C123" s="43"/>
      <c r="D123" s="43"/>
      <c r="E123" s="68"/>
    </row>
    <row r="124" spans="1:5" ht="13.5" customHeight="1" x14ac:dyDescent="0.25">
      <c r="A124" s="66" t="s">
        <v>111</v>
      </c>
      <c r="B124" s="48" t="str">
        <f>A123</f>
        <v>We Can Fix Your Low Voltage Wiring.</v>
      </c>
      <c r="C124" s="49"/>
      <c r="D124" s="49"/>
      <c r="E124" s="69"/>
    </row>
    <row r="125" spans="1:5" ht="13.5" customHeight="1" x14ac:dyDescent="0.25">
      <c r="A125" s="66" t="s">
        <v>112</v>
      </c>
      <c r="B125" s="48" t="str">
        <f>A124</f>
        <v>Get A Free Estimate. Call Now!</v>
      </c>
      <c r="C125" s="49"/>
      <c r="D125" s="49"/>
      <c r="E125" s="69"/>
    </row>
    <row r="126" spans="1:5" ht="13.5" customHeight="1" x14ac:dyDescent="0.25">
      <c r="A126" s="66" t="str">
        <f>+A119</f>
        <v>http://www.MyWebsite.com/Landing Page</v>
      </c>
      <c r="B126" s="57"/>
      <c r="C126" s="58"/>
      <c r="D126" s="58"/>
      <c r="E126" s="72"/>
    </row>
    <row r="127" spans="1:5" ht="4.5" customHeight="1" thickBot="1" x14ac:dyDescent="0.3">
      <c r="A127" s="73"/>
      <c r="B127" s="31"/>
      <c r="C127" s="31"/>
      <c r="D127" s="31"/>
      <c r="E127" s="74"/>
    </row>
    <row r="128" spans="1:5" ht="13.5" customHeight="1" x14ac:dyDescent="0.25">
      <c r="A128" s="40" t="s">
        <v>114</v>
      </c>
      <c r="B128" s="18"/>
      <c r="C128" s="27"/>
      <c r="D128" s="27"/>
      <c r="E128" s="65"/>
    </row>
    <row r="129" spans="1:5" ht="13.5" customHeight="1" x14ac:dyDescent="0.25">
      <c r="A129" s="66" t="s">
        <v>115</v>
      </c>
      <c r="B129" s="60" t="str">
        <f>A129</f>
        <v>{KeyWord:Basement Remodel Company}</v>
      </c>
      <c r="C129" s="61"/>
      <c r="D129" s="61"/>
      <c r="E129" s="67"/>
    </row>
    <row r="130" spans="1:5" ht="13.5" customHeight="1" x14ac:dyDescent="0.25">
      <c r="A130" s="66" t="s">
        <v>116</v>
      </c>
      <c r="B130" s="42" t="str">
        <f>A132</f>
        <v>MyWebsite.com/Basement</v>
      </c>
      <c r="C130" s="43"/>
      <c r="D130" s="43"/>
      <c r="E130" s="68"/>
    </row>
    <row r="131" spans="1:5" ht="13.5" customHeight="1" x14ac:dyDescent="0.25">
      <c r="A131" s="66" t="s">
        <v>117</v>
      </c>
      <c r="B131" s="48" t="str">
        <f>A130</f>
        <v>Full Service Basement Remodeling.</v>
      </c>
      <c r="C131" s="49"/>
      <c r="D131" s="49"/>
      <c r="E131" s="69"/>
    </row>
    <row r="132" spans="1:5" ht="13.5" customHeight="1" x14ac:dyDescent="0.25">
      <c r="A132" s="66" t="s">
        <v>118</v>
      </c>
      <c r="B132" s="48" t="str">
        <f>A131</f>
        <v>Professional and On Time. Call Now.</v>
      </c>
      <c r="C132" s="49"/>
      <c r="D132" s="49"/>
      <c r="E132" s="69"/>
    </row>
    <row r="133" spans="1:5" ht="13.5" customHeight="1" x14ac:dyDescent="0.25">
      <c r="A133" s="66" t="str">
        <f>+A126</f>
        <v>http://www.MyWebsite.com/Landing Page</v>
      </c>
      <c r="B133" s="57"/>
      <c r="C133" s="58"/>
      <c r="D133" s="58"/>
      <c r="E133" s="72"/>
    </row>
    <row r="134" spans="1:5" ht="4.5" customHeight="1" thickBot="1" x14ac:dyDescent="0.3">
      <c r="A134" s="73"/>
      <c r="B134" s="31"/>
      <c r="C134" s="31"/>
      <c r="D134" s="31"/>
      <c r="E134" s="74"/>
    </row>
    <row r="135" spans="1:5" ht="13.5" customHeight="1" x14ac:dyDescent="0.25">
      <c r="A135" s="40" t="s">
        <v>119</v>
      </c>
      <c r="B135" s="18"/>
      <c r="C135" s="27"/>
      <c r="D135" s="27"/>
      <c r="E135" s="65"/>
    </row>
    <row r="136" spans="1:5" ht="13.5" customHeight="1" x14ac:dyDescent="0.25">
      <c r="A136" s="66" t="s">
        <v>120</v>
      </c>
      <c r="B136" s="60" t="str">
        <f>A136</f>
        <v>{KeyWord:PRODUCT}</v>
      </c>
      <c r="C136" s="61"/>
      <c r="D136" s="61"/>
      <c r="E136" s="67"/>
    </row>
    <row r="137" spans="1:5" ht="13.5" customHeight="1" x14ac:dyDescent="0.25">
      <c r="A137" s="66" t="s">
        <v>121</v>
      </c>
      <c r="B137" s="42" t="str">
        <f>A139</f>
        <v>MyWebsite.com/Accounting</v>
      </c>
      <c r="C137" s="43"/>
      <c r="D137" s="43"/>
      <c r="E137" s="68"/>
    </row>
    <row r="138" spans="1:5" ht="13.5" customHeight="1" x14ac:dyDescent="0.25">
      <c r="A138" s="66" t="s">
        <v>122</v>
      </c>
      <c r="B138" s="48" t="str">
        <f>A137</f>
        <v>Need Good Accounting Software?</v>
      </c>
      <c r="C138" s="49"/>
      <c r="D138" s="49"/>
      <c r="E138" s="69"/>
    </row>
    <row r="139" spans="1:5" ht="13.5" customHeight="1" x14ac:dyDescent="0.25">
      <c r="A139" s="66" t="s">
        <v>123</v>
      </c>
      <c r="B139" s="48" t="str">
        <f>A138</f>
        <v>We Have It For You. Find Out More!</v>
      </c>
      <c r="C139" s="49"/>
      <c r="D139" s="49"/>
      <c r="E139" s="69"/>
    </row>
    <row r="140" spans="1:5" ht="13.5" customHeight="1" x14ac:dyDescent="0.25">
      <c r="A140" s="66" t="str">
        <f>+A133</f>
        <v>http://www.MyWebsite.com/Landing Page</v>
      </c>
      <c r="B140" s="57"/>
      <c r="C140" s="58"/>
      <c r="D140" s="58"/>
      <c r="E140" s="72"/>
    </row>
    <row r="141" spans="1:5" ht="4.5" customHeight="1" thickBot="1" x14ac:dyDescent="0.3">
      <c r="A141" s="73"/>
      <c r="B141" s="31"/>
      <c r="C141" s="31"/>
      <c r="D141" s="31"/>
      <c r="E141" s="74"/>
    </row>
    <row r="142" spans="1:5" ht="13.5" customHeight="1" x14ac:dyDescent="0.25">
      <c r="A142" s="40" t="s">
        <v>130</v>
      </c>
      <c r="B142" s="18"/>
      <c r="C142" s="27"/>
      <c r="D142" s="27"/>
      <c r="E142" s="65"/>
    </row>
    <row r="143" spans="1:5" ht="13.5" customHeight="1" x14ac:dyDescent="0.25">
      <c r="A143" s="66" t="s">
        <v>129</v>
      </c>
      <c r="B143" s="60" t="str">
        <f>A143</f>
        <v>{KeyWord:Real Estate Lawyer}</v>
      </c>
      <c r="C143" s="61"/>
      <c r="D143" s="61"/>
      <c r="E143" s="67"/>
    </row>
    <row r="144" spans="1:5" ht="13.5" customHeight="1" x14ac:dyDescent="0.25">
      <c r="A144" s="66" t="s">
        <v>131</v>
      </c>
      <c r="B144" s="42" t="str">
        <f>A146</f>
        <v>MyWebsite.com/Real-Estate-Lawyer</v>
      </c>
      <c r="C144" s="43"/>
      <c r="D144" s="43"/>
      <c r="E144" s="68"/>
    </row>
    <row r="145" spans="1:6" ht="13.5" customHeight="1" x14ac:dyDescent="0.25">
      <c r="A145" s="66" t="s">
        <v>132</v>
      </c>
      <c r="B145" s="48" t="str">
        <f>A144</f>
        <v>Real Estate Lawyer For 30 Years.</v>
      </c>
      <c r="C145" s="49"/>
      <c r="D145" s="49"/>
      <c r="E145" s="69"/>
    </row>
    <row r="146" spans="1:6" ht="13.5" customHeight="1" x14ac:dyDescent="0.25">
      <c r="A146" s="70" t="s">
        <v>133</v>
      </c>
      <c r="B146" s="48" t="str">
        <f>A145</f>
        <v>Call A Lawyer Who Gets Results</v>
      </c>
      <c r="C146" s="49"/>
      <c r="D146" s="49"/>
      <c r="E146" s="69"/>
    </row>
    <row r="147" spans="1:6" ht="13.5" customHeight="1" x14ac:dyDescent="0.25">
      <c r="A147" s="71" t="s">
        <v>48</v>
      </c>
      <c r="B147" s="57"/>
      <c r="C147" s="58"/>
      <c r="D147" s="58"/>
      <c r="E147" s="72"/>
    </row>
    <row r="148" spans="1:6" ht="4.5" customHeight="1" thickBot="1" x14ac:dyDescent="0.3">
      <c r="A148" s="73"/>
      <c r="B148" s="31"/>
      <c r="C148" s="31"/>
      <c r="D148" s="31"/>
      <c r="E148" s="74"/>
    </row>
    <row r="149" spans="1:6" ht="13.5" customHeight="1" x14ac:dyDescent="0.25">
      <c r="A149" s="40" t="s">
        <v>128</v>
      </c>
      <c r="B149" s="18"/>
      <c r="C149" s="27"/>
      <c r="D149" s="27"/>
      <c r="E149" s="65"/>
    </row>
    <row r="150" spans="1:6" ht="13.5" customHeight="1" x14ac:dyDescent="0.25">
      <c r="A150" s="66" t="s">
        <v>126</v>
      </c>
      <c r="B150" s="60" t="str">
        <f>A150</f>
        <v>{keyword:FIX PROBLEM}</v>
      </c>
      <c r="C150" s="61"/>
      <c r="D150" s="61"/>
      <c r="E150" s="67"/>
    </row>
    <row r="151" spans="1:6" ht="13.5" customHeight="1" x14ac:dyDescent="0.25">
      <c r="A151" s="66" t="s">
        <v>124</v>
      </c>
      <c r="B151" s="42" t="str">
        <f>A153</f>
        <v>MyWebsite.com/FIX-PROBLEM</v>
      </c>
      <c r="C151" s="43"/>
      <c r="D151" s="43"/>
      <c r="E151" s="68"/>
    </row>
    <row r="152" spans="1:6" ht="13.5" customHeight="1" x14ac:dyDescent="0.25">
      <c r="A152" s="66" t="s">
        <v>125</v>
      </c>
      <c r="B152" s="48" t="str">
        <f>A151</f>
        <v>You Don't Pay Until Levels Drop!</v>
      </c>
      <c r="C152" s="49"/>
      <c r="D152" s="49"/>
      <c r="E152" s="69"/>
    </row>
    <row r="153" spans="1:6" x14ac:dyDescent="0.25">
      <c r="A153" s="70" t="s">
        <v>127</v>
      </c>
      <c r="B153" s="48" t="str">
        <f>A152</f>
        <v>100% Guaranteed. Free Quotes</v>
      </c>
      <c r="C153" s="49"/>
      <c r="D153" s="49"/>
      <c r="E153" s="69"/>
    </row>
    <row r="154" spans="1:6" ht="15.75" thickBot="1" x14ac:dyDescent="0.3">
      <c r="A154" s="75" t="str">
        <f>+A147</f>
        <v>http://www.MyWebsite.com/Landing Page</v>
      </c>
      <c r="B154" s="76"/>
      <c r="C154" s="77"/>
      <c r="D154" s="77"/>
      <c r="E154" s="78"/>
    </row>
    <row r="155" spans="1:6" ht="18" customHeight="1" thickBot="1" x14ac:dyDescent="0.3">
      <c r="A155" s="39"/>
      <c r="B155" s="31"/>
      <c r="C155" s="31"/>
      <c r="D155" s="31"/>
      <c r="E155" s="31"/>
      <c r="F155" s="17"/>
    </row>
    <row r="156" spans="1:6" x14ac:dyDescent="0.25">
      <c r="A156" s="40" t="s">
        <v>134</v>
      </c>
      <c r="B156" s="18"/>
      <c r="C156" s="27"/>
      <c r="D156" s="27"/>
      <c r="E156" s="65"/>
    </row>
    <row r="157" spans="1:6" x14ac:dyDescent="0.25">
      <c r="A157" s="66" t="s">
        <v>135</v>
      </c>
      <c r="B157" s="60" t="str">
        <f>A157</f>
        <v>{KeyWord:Full Body Massage}</v>
      </c>
      <c r="C157" s="61"/>
      <c r="D157" s="61"/>
      <c r="E157" s="67"/>
    </row>
    <row r="158" spans="1:6" x14ac:dyDescent="0.25">
      <c r="A158" s="66" t="s">
        <v>138</v>
      </c>
      <c r="B158" s="42" t="str">
        <f>A160</f>
        <v>MyWebsite.com/Body-Massage</v>
      </c>
      <c r="C158" s="43"/>
      <c r="D158" s="43"/>
      <c r="E158" s="68"/>
    </row>
    <row r="159" spans="1:6" x14ac:dyDescent="0.25">
      <c r="A159" s="66" t="s">
        <v>136</v>
      </c>
      <c r="B159" s="48" t="str">
        <f>A158</f>
        <v>Relax, Renew, Re-Energize Massage.</v>
      </c>
      <c r="C159" s="49"/>
      <c r="D159" s="49"/>
      <c r="E159" s="69"/>
    </row>
    <row r="160" spans="1:6" x14ac:dyDescent="0.25">
      <c r="A160" s="66" t="s">
        <v>137</v>
      </c>
      <c r="B160" s="48" t="str">
        <f>A159</f>
        <v>Relax. Relieve Stress. Local Spa</v>
      </c>
      <c r="C160" s="49"/>
      <c r="D160" s="49"/>
      <c r="E160" s="69"/>
    </row>
    <row r="161" spans="1:5" x14ac:dyDescent="0.25">
      <c r="A161" s="66" t="str">
        <f>+A154</f>
        <v>http://www.MyWebsite.com/Landing Page</v>
      </c>
      <c r="B161" s="57"/>
      <c r="C161" s="58"/>
      <c r="D161" s="58"/>
      <c r="E161" s="72"/>
    </row>
    <row r="162" spans="1:5" ht="6" customHeight="1" thickBot="1" x14ac:dyDescent="0.3">
      <c r="A162" s="73"/>
      <c r="B162" s="31"/>
      <c r="C162" s="31"/>
      <c r="D162" s="31"/>
      <c r="E162" s="74"/>
    </row>
    <row r="163" spans="1:5" x14ac:dyDescent="0.25">
      <c r="A163" s="40" t="s">
        <v>139</v>
      </c>
      <c r="B163" s="18"/>
      <c r="C163" s="27"/>
      <c r="D163" s="27"/>
      <c r="E163" s="65"/>
    </row>
    <row r="164" spans="1:5" x14ac:dyDescent="0.25">
      <c r="A164" s="66" t="s">
        <v>140</v>
      </c>
      <c r="B164" s="60" t="str">
        <f>A164</f>
        <v>{KeyWord:TYPE OF CAR Dealership}</v>
      </c>
      <c r="C164" s="61"/>
      <c r="D164" s="61"/>
      <c r="E164" s="67"/>
    </row>
    <row r="165" spans="1:5" x14ac:dyDescent="0.25">
      <c r="A165" s="66" t="s">
        <v>141</v>
      </c>
      <c r="B165" s="42" t="str">
        <f>A167</f>
        <v>MyWebsite.com/TYPE-OF-CAR-Sale</v>
      </c>
      <c r="C165" s="43"/>
      <c r="D165" s="43"/>
      <c r="E165" s="68"/>
    </row>
    <row r="166" spans="1:5" x14ac:dyDescent="0.25">
      <c r="A166" s="66" t="s">
        <v>142</v>
      </c>
      <c r="B166" s="48" t="str">
        <f>A165</f>
        <v>Experience The NAME Way Today!</v>
      </c>
      <c r="C166" s="49"/>
      <c r="D166" s="49"/>
      <c r="E166" s="69"/>
    </row>
    <row r="167" spans="1:5" x14ac:dyDescent="0.25">
      <c r="A167" s="70" t="s">
        <v>143</v>
      </c>
      <c r="B167" s="48" t="str">
        <f>A166</f>
        <v>See The Best Price Immediately.</v>
      </c>
      <c r="C167" s="49"/>
      <c r="D167" s="49"/>
      <c r="E167" s="69"/>
    </row>
    <row r="168" spans="1:5" x14ac:dyDescent="0.25">
      <c r="A168" s="66" t="str">
        <f>+A161</f>
        <v>http://www.MyWebsite.com/Landing Page</v>
      </c>
      <c r="B168" s="57"/>
      <c r="C168" s="58"/>
      <c r="D168" s="58"/>
      <c r="E168" s="72"/>
    </row>
    <row r="169" spans="1:5" ht="6" customHeight="1" thickBot="1" x14ac:dyDescent="0.3">
      <c r="A169" s="73"/>
      <c r="B169" s="31"/>
      <c r="C169" s="31"/>
      <c r="D169" s="31"/>
      <c r="E169" s="74"/>
    </row>
    <row r="170" spans="1:5" x14ac:dyDescent="0.25">
      <c r="A170" s="40" t="s">
        <v>144</v>
      </c>
      <c r="B170" s="18"/>
      <c r="C170" s="27"/>
      <c r="D170" s="27"/>
      <c r="E170" s="65"/>
    </row>
    <row r="171" spans="1:5" x14ac:dyDescent="0.25">
      <c r="A171" s="66" t="s">
        <v>145</v>
      </c>
      <c r="B171" s="60" t="str">
        <f>A171</f>
        <v>NAME Electricians</v>
      </c>
      <c r="C171" s="61"/>
      <c r="D171" s="61"/>
      <c r="E171" s="67"/>
    </row>
    <row r="172" spans="1:5" x14ac:dyDescent="0.25">
      <c r="A172" s="66" t="s">
        <v>146</v>
      </c>
      <c r="B172" s="42" t="str">
        <f>A174</f>
        <v>MyWebsite.com/Electrician</v>
      </c>
      <c r="C172" s="43"/>
      <c r="D172" s="43"/>
      <c r="E172" s="68"/>
    </row>
    <row r="173" spans="1:5" x14ac:dyDescent="0.25">
      <c r="A173" s="66" t="s">
        <v>147</v>
      </c>
      <c r="B173" s="48" t="str">
        <f>A172</f>
        <v>1 Hour Service - Free Estimates.</v>
      </c>
      <c r="C173" s="49"/>
      <c r="D173" s="49"/>
      <c r="E173" s="69"/>
    </row>
    <row r="174" spans="1:5" x14ac:dyDescent="0.25">
      <c r="A174" s="66" t="s">
        <v>148</v>
      </c>
      <c r="B174" s="48" t="str">
        <f>A173</f>
        <v>Lowest Rates In LOCATION.</v>
      </c>
      <c r="C174" s="49"/>
      <c r="D174" s="49"/>
      <c r="E174" s="69"/>
    </row>
    <row r="175" spans="1:5" x14ac:dyDescent="0.25">
      <c r="A175" s="66" t="str">
        <f>+A168</f>
        <v>http://www.MyWebsite.com/Landing Page</v>
      </c>
      <c r="B175" s="57"/>
      <c r="C175" s="58"/>
      <c r="D175" s="58"/>
      <c r="E175" s="72"/>
    </row>
    <row r="176" spans="1:5" ht="6" customHeight="1" thickBot="1" x14ac:dyDescent="0.3">
      <c r="A176" s="73"/>
      <c r="B176" s="31"/>
      <c r="C176" s="31"/>
      <c r="D176" s="31"/>
      <c r="E176" s="74"/>
    </row>
    <row r="177" spans="1:5" x14ac:dyDescent="0.25">
      <c r="A177" s="40" t="s">
        <v>149</v>
      </c>
      <c r="B177" s="18"/>
      <c r="C177" s="27"/>
      <c r="D177" s="27"/>
      <c r="E177" s="65"/>
    </row>
    <row r="178" spans="1:5" x14ac:dyDescent="0.25">
      <c r="A178" s="66" t="s">
        <v>150</v>
      </c>
      <c r="B178" s="60" t="str">
        <f>A178</f>
        <v>LOCATION Plumbing Pros</v>
      </c>
      <c r="C178" s="61"/>
      <c r="D178" s="61"/>
      <c r="E178" s="67"/>
    </row>
    <row r="179" spans="1:5" x14ac:dyDescent="0.25">
      <c r="A179" s="66" t="s">
        <v>151</v>
      </c>
      <c r="B179" s="42" t="str">
        <f>A181</f>
        <v>MyWebsite.com/Plumbing</v>
      </c>
      <c r="C179" s="43"/>
      <c r="D179" s="43"/>
      <c r="E179" s="68"/>
    </row>
    <row r="180" spans="1:5" x14ac:dyDescent="0.25">
      <c r="A180" s="66" t="s">
        <v>152</v>
      </c>
      <c r="B180" s="48" t="str">
        <f>A179</f>
        <v>Plumbing Repair &amp; Installation.</v>
      </c>
      <c r="C180" s="49"/>
      <c r="D180" s="49"/>
      <c r="E180" s="69"/>
    </row>
    <row r="181" spans="1:5" x14ac:dyDescent="0.25">
      <c r="A181" s="70" t="s">
        <v>153</v>
      </c>
      <c r="B181" s="48" t="str">
        <f>A180</f>
        <v>One Call Solves It All Since 1975</v>
      </c>
      <c r="C181" s="49"/>
      <c r="D181" s="49"/>
      <c r="E181" s="69"/>
    </row>
    <row r="182" spans="1:5" x14ac:dyDescent="0.25">
      <c r="A182" s="66" t="str">
        <f>+A175</f>
        <v>http://www.MyWebsite.com/Landing Page</v>
      </c>
      <c r="B182" s="57"/>
      <c r="C182" s="58"/>
      <c r="D182" s="58"/>
      <c r="E182" s="72"/>
    </row>
    <row r="183" spans="1:5" ht="6" customHeight="1" thickBot="1" x14ac:dyDescent="0.3">
      <c r="A183" s="73"/>
      <c r="B183" s="31"/>
      <c r="C183" s="31"/>
      <c r="D183" s="31"/>
      <c r="E183" s="74"/>
    </row>
    <row r="184" spans="1:5" x14ac:dyDescent="0.25">
      <c r="A184" s="40" t="s">
        <v>158</v>
      </c>
      <c r="B184" s="18"/>
      <c r="C184" s="27"/>
      <c r="D184" s="27"/>
      <c r="E184" s="65"/>
    </row>
    <row r="185" spans="1:5" x14ac:dyDescent="0.25">
      <c r="A185" s="66" t="s">
        <v>154</v>
      </c>
      <c r="B185" s="60" t="str">
        <f>A185</f>
        <v>NAME Secuirty Company</v>
      </c>
      <c r="C185" s="61"/>
      <c r="D185" s="61"/>
      <c r="E185" s="67"/>
    </row>
    <row r="186" spans="1:5" x14ac:dyDescent="0.25">
      <c r="A186" s="66" t="s">
        <v>155</v>
      </c>
      <c r="B186" s="42" t="str">
        <f>A188</f>
        <v>MyWebsite.com/Security</v>
      </c>
      <c r="C186" s="43"/>
      <c r="D186" s="43"/>
      <c r="E186" s="68"/>
    </row>
    <row r="187" spans="1:5" x14ac:dyDescent="0.25">
      <c r="A187" s="66" t="s">
        <v>156</v>
      </c>
      <c r="B187" s="48" t="str">
        <f>A186</f>
        <v>Insured, Certified, &amp; Pre-Screened.</v>
      </c>
      <c r="C187" s="49"/>
      <c r="D187" s="49"/>
      <c r="E187" s="69"/>
    </row>
    <row r="188" spans="1:5" x14ac:dyDescent="0.25">
      <c r="A188" s="66" t="s">
        <v>157</v>
      </c>
      <c r="B188" s="48" t="str">
        <f>A187</f>
        <v>Licensed &amp; Trained. Call Today.</v>
      </c>
      <c r="C188" s="49"/>
      <c r="D188" s="49"/>
      <c r="E188" s="69"/>
    </row>
    <row r="189" spans="1:5" x14ac:dyDescent="0.25">
      <c r="A189" s="66" t="str">
        <f>+A182</f>
        <v>http://www.MyWebsite.com/Landing Page</v>
      </c>
      <c r="B189" s="57"/>
      <c r="C189" s="58"/>
      <c r="D189" s="58"/>
      <c r="E189" s="72"/>
    </row>
    <row r="190" spans="1:5" ht="6" customHeight="1" thickBot="1" x14ac:dyDescent="0.3">
      <c r="A190" s="73"/>
      <c r="B190" s="31"/>
      <c r="C190" s="31"/>
      <c r="D190" s="31"/>
      <c r="E190" s="74"/>
    </row>
    <row r="192" spans="1:5" ht="21.75" thickBot="1" x14ac:dyDescent="0.4">
      <c r="A192" s="80" t="s">
        <v>18</v>
      </c>
      <c r="B192" s="13"/>
    </row>
    <row r="193" spans="1:2" x14ac:dyDescent="0.25">
      <c r="A193" s="13" t="s">
        <v>19</v>
      </c>
      <c r="B193" s="13"/>
    </row>
    <row r="194" spans="1:2" x14ac:dyDescent="0.25">
      <c r="A194" s="13" t="s">
        <v>163</v>
      </c>
    </row>
    <row r="195" spans="1:2" x14ac:dyDescent="0.25">
      <c r="A195" s="24" t="s">
        <v>164</v>
      </c>
    </row>
    <row r="196" spans="1:2" x14ac:dyDescent="0.25">
      <c r="A196" s="13" t="s">
        <v>21</v>
      </c>
    </row>
    <row r="197" spans="1:2" x14ac:dyDescent="0.25">
      <c r="A197" s="13" t="s">
        <v>165</v>
      </c>
    </row>
    <row r="198" spans="1:2" x14ac:dyDescent="0.25">
      <c r="A198" s="24" t="s">
        <v>166</v>
      </c>
    </row>
    <row r="199" spans="1:2" x14ac:dyDescent="0.25">
      <c r="A199" s="13" t="s">
        <v>23</v>
      </c>
    </row>
  </sheetData>
  <mergeCells count="136">
    <mergeCell ref="B186:E186"/>
    <mergeCell ref="B187:E187"/>
    <mergeCell ref="B188:E188"/>
    <mergeCell ref="B189:E189"/>
    <mergeCell ref="B178:E178"/>
    <mergeCell ref="B179:E179"/>
    <mergeCell ref="B180:E180"/>
    <mergeCell ref="B181:E181"/>
    <mergeCell ref="B182:E182"/>
    <mergeCell ref="B185:E185"/>
    <mergeCell ref="B168:E168"/>
    <mergeCell ref="B171:E171"/>
    <mergeCell ref="B172:E172"/>
    <mergeCell ref="B173:E173"/>
    <mergeCell ref="B174:E174"/>
    <mergeCell ref="B175:E175"/>
    <mergeCell ref="B160:E160"/>
    <mergeCell ref="B161:E161"/>
    <mergeCell ref="B164:E164"/>
    <mergeCell ref="B165:E165"/>
    <mergeCell ref="B166:E166"/>
    <mergeCell ref="B167:E167"/>
    <mergeCell ref="B152:E152"/>
    <mergeCell ref="B153:E153"/>
    <mergeCell ref="B154:E154"/>
    <mergeCell ref="B157:E157"/>
    <mergeCell ref="B158:E158"/>
    <mergeCell ref="B159:E159"/>
    <mergeCell ref="B144:E144"/>
    <mergeCell ref="B145:E145"/>
    <mergeCell ref="B146:E146"/>
    <mergeCell ref="B147:E147"/>
    <mergeCell ref="B150:E150"/>
    <mergeCell ref="B151:E151"/>
    <mergeCell ref="B136:E136"/>
    <mergeCell ref="B137:E137"/>
    <mergeCell ref="B138:E138"/>
    <mergeCell ref="B139:E139"/>
    <mergeCell ref="B140:E140"/>
    <mergeCell ref="B143:E143"/>
    <mergeCell ref="B126:E126"/>
    <mergeCell ref="B129:E129"/>
    <mergeCell ref="B130:E130"/>
    <mergeCell ref="B131:E131"/>
    <mergeCell ref="B132:E132"/>
    <mergeCell ref="B133:E133"/>
    <mergeCell ref="B118:E118"/>
    <mergeCell ref="B119:E119"/>
    <mergeCell ref="B122:E122"/>
    <mergeCell ref="B123:E123"/>
    <mergeCell ref="B124:E124"/>
    <mergeCell ref="B125:E125"/>
    <mergeCell ref="B110:E110"/>
    <mergeCell ref="B111:E111"/>
    <mergeCell ref="B112:E112"/>
    <mergeCell ref="B115:E115"/>
    <mergeCell ref="B116:E116"/>
    <mergeCell ref="B117:E117"/>
    <mergeCell ref="B102:E102"/>
    <mergeCell ref="B103:E103"/>
    <mergeCell ref="B104:E104"/>
    <mergeCell ref="B105:E105"/>
    <mergeCell ref="B108:E108"/>
    <mergeCell ref="B109:E109"/>
    <mergeCell ref="B94:E94"/>
    <mergeCell ref="B95:E95"/>
    <mergeCell ref="B96:E96"/>
    <mergeCell ref="B97:E97"/>
    <mergeCell ref="B98:E98"/>
    <mergeCell ref="B101:E101"/>
    <mergeCell ref="B84:E84"/>
    <mergeCell ref="B87:E87"/>
    <mergeCell ref="B88:E88"/>
    <mergeCell ref="B89:E89"/>
    <mergeCell ref="B90:E90"/>
    <mergeCell ref="B91:E91"/>
    <mergeCell ref="B76:E76"/>
    <mergeCell ref="B77:E77"/>
    <mergeCell ref="B80:E80"/>
    <mergeCell ref="B81:E81"/>
    <mergeCell ref="B82:E82"/>
    <mergeCell ref="B83:E83"/>
    <mergeCell ref="B68:E68"/>
    <mergeCell ref="B69:E69"/>
    <mergeCell ref="B70:E70"/>
    <mergeCell ref="B73:E73"/>
    <mergeCell ref="B74:E74"/>
    <mergeCell ref="B75:E75"/>
    <mergeCell ref="B60:E60"/>
    <mergeCell ref="B61:E61"/>
    <mergeCell ref="B62:E62"/>
    <mergeCell ref="B63:E63"/>
    <mergeCell ref="B66:E66"/>
    <mergeCell ref="B67:E67"/>
    <mergeCell ref="B52:E52"/>
    <mergeCell ref="B53:E53"/>
    <mergeCell ref="B54:E54"/>
    <mergeCell ref="B55:E55"/>
    <mergeCell ref="B56:E56"/>
    <mergeCell ref="B59:E59"/>
    <mergeCell ref="B42:E42"/>
    <mergeCell ref="B45:E45"/>
    <mergeCell ref="B46:E46"/>
    <mergeCell ref="B47:E47"/>
    <mergeCell ref="B48:E48"/>
    <mergeCell ref="B49:E49"/>
    <mergeCell ref="B34:E34"/>
    <mergeCell ref="B35:E35"/>
    <mergeCell ref="B38:E38"/>
    <mergeCell ref="B39:E39"/>
    <mergeCell ref="B40:E40"/>
    <mergeCell ref="B41:E41"/>
    <mergeCell ref="B26:E26"/>
    <mergeCell ref="B27:E27"/>
    <mergeCell ref="B28:E28"/>
    <mergeCell ref="B31:E31"/>
    <mergeCell ref="B32:E32"/>
    <mergeCell ref="B33:E33"/>
    <mergeCell ref="B18:E18"/>
    <mergeCell ref="B19:E19"/>
    <mergeCell ref="B20:E20"/>
    <mergeCell ref="B21:E21"/>
    <mergeCell ref="B24:E24"/>
    <mergeCell ref="B25:E25"/>
    <mergeCell ref="B10:E10"/>
    <mergeCell ref="B11:E11"/>
    <mergeCell ref="B12:E12"/>
    <mergeCell ref="B13:E13"/>
    <mergeCell ref="B14:E14"/>
    <mergeCell ref="B17:E17"/>
    <mergeCell ref="A1:E1"/>
    <mergeCell ref="B3:E3"/>
    <mergeCell ref="B4:E4"/>
    <mergeCell ref="B5:E5"/>
    <mergeCell ref="B6:E6"/>
    <mergeCell ref="B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P14" sqref="P14"/>
    </sheetView>
  </sheetViews>
  <sheetFormatPr defaultRowHeight="15" x14ac:dyDescent="0.25"/>
  <sheetData>
    <row r="1" spans="1:22" s="17" customFormat="1" ht="51.7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3" spans="1:22" s="11" customFormat="1" x14ac:dyDescent="0.25">
      <c r="A3" s="11" t="s">
        <v>18</v>
      </c>
    </row>
    <row r="5" spans="1:22" x14ac:dyDescent="0.25">
      <c r="A5">
        <v>1</v>
      </c>
      <c r="B5" t="s">
        <v>19</v>
      </c>
    </row>
    <row r="6" spans="1:22" x14ac:dyDescent="0.25">
      <c r="A6">
        <v>2</v>
      </c>
      <c r="B6" t="s">
        <v>20</v>
      </c>
    </row>
    <row r="7" spans="1:22" x14ac:dyDescent="0.25">
      <c r="A7">
        <v>3</v>
      </c>
      <c r="B7" t="s">
        <v>21</v>
      </c>
    </row>
    <row r="8" spans="1:22" x14ac:dyDescent="0.25">
      <c r="A8">
        <v>4</v>
      </c>
      <c r="B8" s="13" t="s">
        <v>22</v>
      </c>
    </row>
    <row r="9" spans="1:22" x14ac:dyDescent="0.25">
      <c r="A9">
        <v>5</v>
      </c>
      <c r="B9" t="s">
        <v>23</v>
      </c>
    </row>
  </sheetData>
  <mergeCells count="1">
    <mergeCell ref="A1:V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Ads</vt:lpstr>
      <vt:lpstr>Final Ads</vt:lpstr>
      <vt:lpstr>27 Sample Text Ads</vt:lpstr>
      <vt:lpstr>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Google Adwords Copy Builder</dc:title>
  <dc:subject>Google Adwords</dc:subject>
  <dc:creator>Generator.net</dc:creator>
  <cp:keywords>Adwords;Google Adwords;AdCopy</cp:keywords>
  <cp:lastModifiedBy>Mike Mancini</cp:lastModifiedBy>
  <dcterms:created xsi:type="dcterms:W3CDTF">2012-08-30T14:19:41Z</dcterms:created>
  <dcterms:modified xsi:type="dcterms:W3CDTF">2016-07-12T18:45:32Z</dcterms:modified>
</cp:coreProperties>
</file>